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645" windowWidth="28455" windowHeight="11700"/>
  </bookViews>
  <sheets>
    <sheet name="JANEIRO" sheetId="1" r:id="rId1"/>
  </sheets>
  <calcPr calcId="125725"/>
  <extLst>
    <ext uri="GoogleSheetsCustomDataVersion2">
      <go:sheetsCustomData xmlns:go="http://customooxmlschemas.google.com/" r:id="rId5" roundtripDataChecksum="onnsfYepdaE7L968iVmgtstTYHPBUHAlL41s/1DjR18="/>
    </ext>
  </extLst>
</workbook>
</file>

<file path=xl/calcChain.xml><?xml version="1.0" encoding="utf-8"?>
<calcChain xmlns="http://schemas.openxmlformats.org/spreadsheetml/2006/main">
  <c r="H17" i="1"/>
  <c r="G17"/>
  <c r="F17"/>
  <c r="C17"/>
  <c r="H12"/>
</calcChain>
</file>

<file path=xl/sharedStrings.xml><?xml version="1.0" encoding="utf-8"?>
<sst xmlns="http://schemas.openxmlformats.org/spreadsheetml/2006/main" count="43" uniqueCount="36">
  <si>
    <t>PODER JUDICIÁRIO</t>
  </si>
  <si>
    <t>ÓRGÃO: TRIBUNAL DE JUSTIÇA DO ESTADO DO AMAZONAS</t>
  </si>
  <si>
    <t>UNIDADE: SECRETARIA DE ORÇAMENTO E FINANÇAS</t>
  </si>
  <si>
    <t>RESOLUÇÃO 102 CNJ - ANEXO IV- QUANTITATIVO DE CARGOS E FUNÇÕES</t>
  </si>
  <si>
    <t>h) Quantitativos de beneficiários e dependentes de benefícios assistenciais</t>
  </si>
  <si>
    <t>UNIDADE ORÇAMENTÁRIA</t>
  </si>
  <si>
    <t>QUANTIDADE</t>
  </si>
  <si>
    <t>AUXÍLIO
ALIMENTAÇÃO</t>
  </si>
  <si>
    <t>AUXÍLIO
TRANSPORTE</t>
  </si>
  <si>
    <t>EXAMES
PERIÓDICOS</t>
  </si>
  <si>
    <t>ASSISTÊNCIA MÉDICA E ODONTOLÓGICA</t>
  </si>
  <si>
    <t>CÓDIGO</t>
  </si>
  <si>
    <t>DESCRIÇÃO</t>
  </si>
  <si>
    <t>TITULARES</t>
  </si>
  <si>
    <t>DEPENDENTES</t>
  </si>
  <si>
    <t>TOTAL</t>
  </si>
  <si>
    <t>TRIBUNAL DE JUSTIÇA DO AMAZONAS</t>
  </si>
  <si>
    <t>-</t>
  </si>
  <si>
    <r>
      <rPr>
        <sz val="9"/>
        <color rgb="FF000000"/>
        <rFont val="Times New Roman"/>
        <family val="1"/>
      </rPr>
      <t>Descrição do ato legal que define os valores unitários (</t>
    </r>
    <r>
      <rPr>
        <i/>
        <sz val="9"/>
        <color rgb="FF000000"/>
        <rFont val="Times New Roman"/>
        <family val="1"/>
      </rPr>
      <t>per capita</t>
    </r>
    <r>
      <rPr>
        <sz val="9"/>
        <color rgb="FF000000"/>
        <rFont val="Times New Roman"/>
        <family val="1"/>
      </rPr>
      <t>) dos benefícios assistenciais:</t>
    </r>
  </si>
  <si>
    <t>BENEFÍCIO</t>
  </si>
  <si>
    <t>VALOR PER CAPITA                (R$ 1,00)</t>
  </si>
  <si>
    <t>DESCRIÇÃO DA LEGISLAÇÃO</t>
  </si>
  <si>
    <t>AUXÍLIO-ALIMENTAÇÃO - MAGISTRADO</t>
  </si>
  <si>
    <t>10% DO SUBSÍDIO</t>
  </si>
  <si>
    <t>LEI Nº 7.436 DE 08 DE ABRIL DE 2025, LEI Nº 3.226 DE 04/03/2008</t>
  </si>
  <si>
    <t>AUXÍLIO-ALIMENTAÇÃO - SERVIDOR</t>
  </si>
  <si>
    <t>AUXÍLIO-TRANSPORTE</t>
  </si>
  <si>
    <t>Não há</t>
  </si>
  <si>
    <t>EXAMES PERIÓDICOS</t>
  </si>
  <si>
    <t>AUXÍLIO-SAÚDE - MAGISTRADOS</t>
  </si>
  <si>
    <t>LEI Nº 6.209 DE 28/02/2023; LEI Nº 261 DE 28/12/2023</t>
  </si>
  <si>
    <t>AUXÍLIO-SAÚDE - SERVIDOR</t>
  </si>
  <si>
    <t>R$ 999,71  A             R$ 1.249,64</t>
  </si>
  <si>
    <t>LEI Nº 7.436 DE 08/04/2025; LEI Nº 7.065 DE 26/09/2024; RESOLUÇÃO Nº 28 DE 25/06/2024; RESOLUÇÃO Nº 37 DE 23/11/2021</t>
  </si>
  <si>
    <t>Observação: Este anexo é facultativo para os tribunais de justiça dos Estados.</t>
  </si>
  <si>
    <t>Data de referência: 31/01/2023</t>
  </si>
</sst>
</file>

<file path=xl/styles.xml><?xml version="1.0" encoding="utf-8"?>
<styleSheet xmlns="http://schemas.openxmlformats.org/spreadsheetml/2006/main">
  <numFmts count="1">
    <numFmt numFmtId="164" formatCode="#,##0_ ;\-#,##0\ "/>
  </numFmts>
  <fonts count="10">
    <font>
      <sz val="11"/>
      <color rgb="FF000000"/>
      <name val="Arial"/>
      <scheme val="minor"/>
    </font>
    <font>
      <b/>
      <sz val="9"/>
      <color rgb="FF000000"/>
      <name val="Arial"/>
      <family val="2"/>
    </font>
    <font>
      <b/>
      <sz val="9"/>
      <color rgb="FF000000"/>
      <name val="Times New Roman"/>
      <family val="1"/>
    </font>
    <font>
      <b/>
      <sz val="11"/>
      <color rgb="FF000000"/>
      <name val="Arial"/>
      <family val="2"/>
    </font>
    <font>
      <sz val="11"/>
      <name val="Arial"/>
      <family val="2"/>
    </font>
    <font>
      <sz val="9"/>
      <color rgb="FF000000"/>
      <name val="Times New Roman"/>
      <family val="1"/>
    </font>
    <font>
      <sz val="11"/>
      <color rgb="FF000000"/>
      <name val="Arial"/>
      <family val="2"/>
    </font>
    <font>
      <sz val="8"/>
      <color rgb="FF000000"/>
      <name val="Times New Roman"/>
      <family val="1"/>
    </font>
    <font>
      <sz val="9"/>
      <color rgb="FF000000"/>
      <name val="Arial"/>
      <family val="2"/>
    </font>
    <font>
      <i/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3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3" fontId="5" fillId="3" borderId="18" xfId="0" applyNumberFormat="1" applyFont="1" applyFill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3" fontId="5" fillId="0" borderId="22" xfId="0" applyNumberFormat="1" applyFont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left" vertic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3" fontId="2" fillId="2" borderId="15" xfId="0" applyNumberFormat="1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4" fontId="7" fillId="0" borderId="17" xfId="0" applyNumberFormat="1" applyFont="1" applyBorder="1" applyAlignment="1">
      <alignment horizontal="center" vertical="center" wrapText="1"/>
    </xf>
    <xf numFmtId="4" fontId="7" fillId="0" borderId="21" xfId="0" applyNumberFormat="1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9" xfId="0" applyFont="1" applyBorder="1" applyAlignment="1">
      <alignment horizontal="left" vertical="center" wrapText="1"/>
    </xf>
    <xf numFmtId="0" fontId="4" fillId="0" borderId="10" xfId="0" applyFont="1" applyBorder="1"/>
    <xf numFmtId="0" fontId="4" fillId="0" borderId="11" xfId="0" applyFont="1" applyBorder="1"/>
    <xf numFmtId="0" fontId="2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6" xfId="0" applyFont="1" applyBorder="1"/>
    <xf numFmtId="0" fontId="4" fillId="0" borderId="7" xfId="0" applyFont="1" applyBorder="1"/>
    <xf numFmtId="0" fontId="2" fillId="2" borderId="3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/>
    <xf numFmtId="0" fontId="2" fillId="2" borderId="8" xfId="0" applyFont="1" applyFill="1" applyBorder="1" applyAlignment="1">
      <alignment horizontal="center" vertical="center" wrapText="1"/>
    </xf>
    <xf numFmtId="0" fontId="4" fillId="0" borderId="14" xfId="0" applyFont="1" applyBorder="1"/>
    <xf numFmtId="0" fontId="2" fillId="2" borderId="9" xfId="0" applyFont="1" applyFill="1" applyBorder="1" applyAlignment="1">
      <alignment horizontal="center" vertical="center" wrapText="1"/>
    </xf>
    <xf numFmtId="0" fontId="7" fillId="0" borderId="34" xfId="0" applyFont="1" applyBorder="1" applyAlignment="1">
      <alignment horizontal="left" vertical="center" wrapText="1"/>
    </xf>
    <xf numFmtId="0" fontId="4" fillId="0" borderId="35" xfId="0" applyFont="1" applyBorder="1"/>
    <xf numFmtId="0" fontId="7" fillId="0" borderId="23" xfId="0" applyFont="1" applyBorder="1" applyAlignment="1">
      <alignment horizontal="left" vertical="center" wrapText="1"/>
    </xf>
    <xf numFmtId="0" fontId="4" fillId="0" borderId="24" xfId="0" applyFont="1" applyBorder="1"/>
    <xf numFmtId="0" fontId="7" fillId="0" borderId="36" xfId="0" applyFont="1" applyBorder="1" applyAlignment="1">
      <alignment horizontal="left" vertical="center" wrapText="1"/>
    </xf>
    <xf numFmtId="0" fontId="4" fillId="0" borderId="37" xfId="0" applyFont="1" applyBorder="1"/>
    <xf numFmtId="0" fontId="4" fillId="0" borderId="38" xfId="0" applyFont="1" applyBorder="1"/>
    <xf numFmtId="0" fontId="5" fillId="2" borderId="23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horizontal="left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4" fillId="0" borderId="26" xfId="0" applyFont="1" applyBorder="1"/>
    <xf numFmtId="0" fontId="3" fillId="2" borderId="28" xfId="0" applyFont="1" applyFill="1" applyBorder="1" applyAlignment="1">
      <alignment horizontal="center" vertical="center"/>
    </xf>
    <xf numFmtId="0" fontId="4" fillId="0" borderId="29" xfId="0" applyFont="1" applyBorder="1"/>
    <xf numFmtId="0" fontId="4" fillId="0" borderId="30" xfId="0" applyFont="1" applyBorder="1"/>
    <xf numFmtId="0" fontId="7" fillId="0" borderId="6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4" fillId="0" borderId="32" xfId="0" applyFont="1" applyBorder="1"/>
    <xf numFmtId="0" fontId="4" fillId="0" borderId="33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28"/>
  <sheetViews>
    <sheetView tabSelected="1" workbookViewId="0">
      <selection activeCell="C23" sqref="C23"/>
    </sheetView>
  </sheetViews>
  <sheetFormatPr defaultColWidth="12.625" defaultRowHeight="15" customHeight="1"/>
  <cols>
    <col min="1" max="1" width="9" customWidth="1"/>
    <col min="2" max="2" width="42.125" customWidth="1"/>
    <col min="3" max="3" width="13.25" customWidth="1"/>
    <col min="4" max="4" width="14.875" customWidth="1"/>
    <col min="5" max="5" width="10.75" customWidth="1"/>
    <col min="6" max="6" width="11.125" customWidth="1"/>
    <col min="7" max="7" width="12" customWidth="1"/>
    <col min="8" max="8" width="9" customWidth="1"/>
  </cols>
  <sheetData>
    <row r="1" spans="1:8" ht="14.25" customHeight="1">
      <c r="A1" s="1" t="s">
        <v>0</v>
      </c>
      <c r="B1" s="2"/>
      <c r="C1" s="2"/>
      <c r="D1" s="2"/>
      <c r="E1" s="2"/>
      <c r="F1" s="2"/>
      <c r="G1" s="2"/>
      <c r="H1" s="2"/>
    </row>
    <row r="2" spans="1:8" ht="14.25" customHeight="1">
      <c r="A2" s="1" t="s">
        <v>1</v>
      </c>
      <c r="B2" s="2"/>
      <c r="C2" s="2"/>
      <c r="D2" s="2"/>
      <c r="E2" s="2"/>
      <c r="F2" s="2"/>
      <c r="G2" s="2"/>
      <c r="H2" s="2"/>
    </row>
    <row r="3" spans="1:8" ht="14.25" customHeight="1">
      <c r="A3" s="1" t="s">
        <v>2</v>
      </c>
      <c r="B3" s="2"/>
      <c r="C3" s="2"/>
      <c r="D3" s="2"/>
      <c r="E3" s="2"/>
      <c r="F3" s="2"/>
      <c r="G3" s="2"/>
      <c r="H3" s="2"/>
    </row>
    <row r="4" spans="1:8" ht="14.25" customHeight="1">
      <c r="A4" s="1" t="s">
        <v>35</v>
      </c>
      <c r="B4" s="2"/>
      <c r="C4" s="2"/>
      <c r="D4" s="2"/>
      <c r="E4" s="2"/>
      <c r="F4" s="2"/>
      <c r="G4" s="2"/>
      <c r="H4" s="2"/>
    </row>
    <row r="5" spans="1:8" ht="14.25" customHeight="1">
      <c r="A5" s="1"/>
      <c r="B5" s="2"/>
      <c r="C5" s="2"/>
      <c r="D5" s="2"/>
      <c r="E5" s="2"/>
      <c r="F5" s="2"/>
      <c r="G5" s="2"/>
      <c r="H5" s="2"/>
    </row>
    <row r="6" spans="1:8" ht="12.75" customHeight="1">
      <c r="A6" s="31" t="s">
        <v>3</v>
      </c>
      <c r="B6" s="32"/>
      <c r="C6" s="32"/>
      <c r="D6" s="32"/>
      <c r="E6" s="32"/>
      <c r="F6" s="32"/>
      <c r="G6" s="32"/>
      <c r="H6" s="32"/>
    </row>
    <row r="7" spans="1:8" ht="12.75" customHeight="1">
      <c r="A7" s="3"/>
      <c r="B7" s="4"/>
      <c r="C7" s="4"/>
      <c r="D7" s="4"/>
      <c r="E7" s="4"/>
      <c r="F7" s="4"/>
      <c r="G7" s="4"/>
      <c r="H7" s="4"/>
    </row>
    <row r="8" spans="1:8" ht="14.25" customHeight="1">
      <c r="A8" s="1" t="s">
        <v>4</v>
      </c>
      <c r="B8" s="1"/>
      <c r="C8" s="1"/>
      <c r="D8" s="1"/>
      <c r="E8" s="1"/>
      <c r="F8" s="1"/>
      <c r="G8" s="1"/>
      <c r="H8" s="1"/>
    </row>
    <row r="9" spans="1:8" ht="12.75" customHeight="1">
      <c r="A9" s="33" t="s">
        <v>5</v>
      </c>
      <c r="B9" s="34"/>
      <c r="C9" s="37" t="s">
        <v>6</v>
      </c>
      <c r="D9" s="38"/>
      <c r="E9" s="38"/>
      <c r="F9" s="38"/>
      <c r="G9" s="38"/>
      <c r="H9" s="39"/>
    </row>
    <row r="10" spans="1:8" ht="20.25" customHeight="1">
      <c r="A10" s="35"/>
      <c r="B10" s="36"/>
      <c r="C10" s="40" t="s">
        <v>7</v>
      </c>
      <c r="D10" s="40" t="s">
        <v>8</v>
      </c>
      <c r="E10" s="40" t="s">
        <v>9</v>
      </c>
      <c r="F10" s="42" t="s">
        <v>10</v>
      </c>
      <c r="G10" s="29"/>
      <c r="H10" s="30"/>
    </row>
    <row r="11" spans="1:8" ht="14.25" customHeight="1">
      <c r="A11" s="5" t="s">
        <v>11</v>
      </c>
      <c r="B11" s="6" t="s">
        <v>12</v>
      </c>
      <c r="C11" s="41"/>
      <c r="D11" s="41"/>
      <c r="E11" s="41"/>
      <c r="F11" s="6" t="s">
        <v>13</v>
      </c>
      <c r="G11" s="6" t="s">
        <v>14</v>
      </c>
      <c r="H11" s="7" t="s">
        <v>15</v>
      </c>
    </row>
    <row r="12" spans="1:8" ht="25.5" customHeight="1">
      <c r="A12" s="8">
        <v>4101</v>
      </c>
      <c r="B12" s="9" t="s">
        <v>16</v>
      </c>
      <c r="C12" s="10">
        <v>2851</v>
      </c>
      <c r="D12" s="11" t="s">
        <v>17</v>
      </c>
      <c r="E12" s="11" t="s">
        <v>17</v>
      </c>
      <c r="F12" s="11">
        <v>2693</v>
      </c>
      <c r="G12" s="12">
        <v>0</v>
      </c>
      <c r="H12" s="13">
        <f>F12+G12</f>
        <v>2693</v>
      </c>
    </row>
    <row r="13" spans="1:8" ht="14.25" customHeight="1">
      <c r="A13" s="14"/>
      <c r="B13" s="15"/>
      <c r="C13" s="16"/>
      <c r="D13" s="16"/>
      <c r="E13" s="16"/>
      <c r="F13" s="16"/>
      <c r="G13" s="17"/>
      <c r="H13" s="18"/>
    </row>
    <row r="14" spans="1:8" ht="14.25" customHeight="1">
      <c r="A14" s="14"/>
      <c r="B14" s="15"/>
      <c r="C14" s="16"/>
      <c r="D14" s="16"/>
      <c r="E14" s="16"/>
      <c r="F14" s="16"/>
      <c r="G14" s="17"/>
      <c r="H14" s="18"/>
    </row>
    <row r="15" spans="1:8" ht="14.25" customHeight="1">
      <c r="A15" s="14"/>
      <c r="B15" s="15"/>
      <c r="C15" s="16"/>
      <c r="D15" s="16"/>
      <c r="E15" s="16"/>
      <c r="F15" s="16"/>
      <c r="G15" s="17"/>
      <c r="H15" s="18"/>
    </row>
    <row r="16" spans="1:8" ht="14.25" customHeight="1">
      <c r="A16" s="19"/>
      <c r="B16" s="15"/>
      <c r="C16" s="16"/>
      <c r="D16" s="16"/>
      <c r="E16" s="16"/>
      <c r="F16" s="16"/>
      <c r="G16" s="17"/>
      <c r="H16" s="18"/>
    </row>
    <row r="17" spans="1:8" ht="12.75" customHeight="1">
      <c r="A17" s="50" t="s">
        <v>15</v>
      </c>
      <c r="B17" s="46"/>
      <c r="C17" s="20">
        <f>SUM(C12:C16)</f>
        <v>2851</v>
      </c>
      <c r="D17" s="20">
        <v>0</v>
      </c>
      <c r="E17" s="20">
        <v>0</v>
      </c>
      <c r="F17" s="20">
        <f t="shared" ref="F17:H17" si="0">SUM(F12:F16)</f>
        <v>2693</v>
      </c>
      <c r="G17" s="20">
        <f t="shared" si="0"/>
        <v>0</v>
      </c>
      <c r="H17" s="21">
        <f t="shared" si="0"/>
        <v>2693</v>
      </c>
    </row>
    <row r="18" spans="1:8" ht="14.25" customHeight="1">
      <c r="A18" s="51"/>
      <c r="B18" s="32"/>
      <c r="C18" s="32"/>
      <c r="D18" s="32"/>
      <c r="E18" s="32"/>
      <c r="F18" s="32"/>
      <c r="G18" s="32"/>
      <c r="H18" s="32"/>
    </row>
    <row r="19" spans="1:8" ht="12.75" customHeight="1">
      <c r="A19" s="52" t="s">
        <v>18</v>
      </c>
      <c r="B19" s="32"/>
      <c r="C19" s="32"/>
      <c r="D19" s="32"/>
      <c r="E19" s="32"/>
      <c r="F19" s="32"/>
      <c r="G19" s="32"/>
      <c r="H19" s="32"/>
    </row>
    <row r="20" spans="1:8" ht="38.25" customHeight="1">
      <c r="A20" s="53" t="s">
        <v>19</v>
      </c>
      <c r="B20" s="54"/>
      <c r="C20" s="22" t="s">
        <v>20</v>
      </c>
      <c r="D20" s="55" t="s">
        <v>21</v>
      </c>
      <c r="E20" s="56"/>
      <c r="F20" s="56"/>
      <c r="G20" s="56"/>
      <c r="H20" s="57"/>
    </row>
    <row r="21" spans="1:8" ht="20.25" customHeight="1">
      <c r="A21" s="58" t="s">
        <v>22</v>
      </c>
      <c r="B21" s="36"/>
      <c r="C21" s="23" t="s">
        <v>23</v>
      </c>
      <c r="D21" s="59" t="s">
        <v>24</v>
      </c>
      <c r="E21" s="60"/>
      <c r="F21" s="60"/>
      <c r="G21" s="60"/>
      <c r="H21" s="61"/>
    </row>
    <row r="22" spans="1:8" ht="20.25" customHeight="1">
      <c r="A22" s="43" t="s">
        <v>25</v>
      </c>
      <c r="B22" s="44"/>
      <c r="C22" s="24">
        <v>2169.42</v>
      </c>
      <c r="D22" s="28" t="s">
        <v>24</v>
      </c>
      <c r="E22" s="29"/>
      <c r="F22" s="29"/>
      <c r="G22" s="29"/>
      <c r="H22" s="30"/>
    </row>
    <row r="23" spans="1:8" ht="12.75" customHeight="1">
      <c r="A23" s="43" t="s">
        <v>26</v>
      </c>
      <c r="B23" s="44"/>
      <c r="C23" s="25" t="s">
        <v>17</v>
      </c>
      <c r="D23" s="28" t="s">
        <v>27</v>
      </c>
      <c r="E23" s="29"/>
      <c r="F23" s="29"/>
      <c r="G23" s="29"/>
      <c r="H23" s="30"/>
    </row>
    <row r="24" spans="1:8" ht="12.75" customHeight="1">
      <c r="A24" s="43" t="s">
        <v>28</v>
      </c>
      <c r="B24" s="44"/>
      <c r="C24" s="25" t="s">
        <v>17</v>
      </c>
      <c r="D24" s="28" t="s">
        <v>27</v>
      </c>
      <c r="E24" s="29"/>
      <c r="F24" s="29"/>
      <c r="G24" s="29"/>
      <c r="H24" s="30"/>
    </row>
    <row r="25" spans="1:8" ht="12.75" customHeight="1">
      <c r="A25" s="43" t="s">
        <v>29</v>
      </c>
      <c r="B25" s="44"/>
      <c r="C25" s="24" t="s">
        <v>23</v>
      </c>
      <c r="D25" s="28" t="s">
        <v>30</v>
      </c>
      <c r="E25" s="29"/>
      <c r="F25" s="29"/>
      <c r="G25" s="29"/>
      <c r="H25" s="30"/>
    </row>
    <row r="26" spans="1:8" ht="30" customHeight="1">
      <c r="A26" s="45" t="s">
        <v>31</v>
      </c>
      <c r="B26" s="46"/>
      <c r="C26" s="26" t="s">
        <v>32</v>
      </c>
      <c r="D26" s="47" t="s">
        <v>33</v>
      </c>
      <c r="E26" s="48"/>
      <c r="F26" s="48"/>
      <c r="G26" s="48"/>
      <c r="H26" s="49"/>
    </row>
    <row r="27" spans="1:8" ht="14.25" customHeight="1">
      <c r="A27" s="27"/>
      <c r="B27" s="27"/>
      <c r="C27" s="27"/>
      <c r="D27" s="27"/>
      <c r="E27" s="27"/>
      <c r="F27" s="27"/>
      <c r="G27" s="27"/>
      <c r="H27" s="27"/>
    </row>
    <row r="28" spans="1:8" ht="14.25" customHeight="1">
      <c r="A28" s="27" t="s">
        <v>34</v>
      </c>
      <c r="B28" s="27"/>
      <c r="C28" s="27"/>
      <c r="D28" s="27"/>
      <c r="E28" s="27"/>
      <c r="F28" s="27"/>
      <c r="G28" s="27"/>
      <c r="H28" s="27"/>
    </row>
  </sheetData>
  <mergeCells count="24">
    <mergeCell ref="A25:B25"/>
    <mergeCell ref="D25:H25"/>
    <mergeCell ref="A26:B26"/>
    <mergeCell ref="D26:H26"/>
    <mergeCell ref="A17:B17"/>
    <mergeCell ref="A18:H18"/>
    <mergeCell ref="A19:H19"/>
    <mergeCell ref="A20:B20"/>
    <mergeCell ref="D20:H20"/>
    <mergeCell ref="A21:B21"/>
    <mergeCell ref="A22:B22"/>
    <mergeCell ref="D21:H21"/>
    <mergeCell ref="D22:H22"/>
    <mergeCell ref="A23:B23"/>
    <mergeCell ref="D23:H23"/>
    <mergeCell ref="A24:B24"/>
    <mergeCell ref="D24:H24"/>
    <mergeCell ref="A6:H6"/>
    <mergeCell ref="A9:B10"/>
    <mergeCell ref="C9:H9"/>
    <mergeCell ref="C10:C11"/>
    <mergeCell ref="D10:D11"/>
    <mergeCell ref="E10:E11"/>
    <mergeCell ref="F10:H10"/>
  </mergeCells>
  <printOptions horizontalCentered="1"/>
  <pageMargins left="0.7" right="0.7" top="0.75" bottom="0.75" header="0" footer="0"/>
  <pageSetup paperSize="9" fitToHeight="0"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JANEIRO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de Paula e Silva</dc:creator>
  <cp:lastModifiedBy>daniel.moreira</cp:lastModifiedBy>
  <dcterms:created xsi:type="dcterms:W3CDTF">2018-01-18T18:59:41Z</dcterms:created>
  <dcterms:modified xsi:type="dcterms:W3CDTF">2026-03-19T21:09:41Z</dcterms:modified>
</cp:coreProperties>
</file>