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4 - ANEXO 4B e 4C (Quantitativo cargos e Origem)\2025\202501\"/>
    </mc:Choice>
  </mc:AlternateContent>
  <xr:revisionPtr revIDLastSave="0" documentId="13_ncr:1_{2AB1FF89-1626-4632-B777-6F4FA04E9242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5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<sst xmlns="http://schemas.openxmlformats.org/spreadsheetml/2006/main" count="51" uniqueCount="48">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</sst>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2" activePane="bottomLeft" state="frozen"/>
      <selection pane="bottomLeft" activeCell="B38" sqref="B38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2</v>
      </c>
      <c r="C11" s="3"/>
      <c r="D11" s="3">
        <v>1</v>
      </c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14</v>
      </c>
      <c r="C12" s="3"/>
      <c r="D12" s="3"/>
      <c r="E12" s="3"/>
      <c r="F12" s="3"/>
      <c r="G12" s="3"/>
      <c r="H12" s="3"/>
      <c r="I12" s="3">
        <v>5</v>
      </c>
      <c r="J12" s="3"/>
      <c r="K12" s="8">
        <f t="shared" ref="K12:K21" si="0">SUM(B12:I12)</f>
        <v>19</v>
      </c>
    </row>
    <row r="13" spans="1:11">
      <c r="A13" s="7" t="s">
        <v>20</v>
      </c>
      <c r="B13" s="3">
        <v>44</v>
      </c>
      <c r="C13" s="3"/>
      <c r="D13" s="3">
        <v>10</v>
      </c>
      <c r="E13" s="3"/>
      <c r="F13" s="3"/>
      <c r="G13" s="3"/>
      <c r="H13" s="3"/>
      <c r="I13" s="3">
        <v>61</v>
      </c>
      <c r="J13" s="3"/>
      <c r="K13" s="8">
        <f t="shared" si="0"/>
        <v>115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5</v>
      </c>
      <c r="E15" s="3"/>
      <c r="F15" s="3"/>
      <c r="G15" s="3"/>
      <c r="H15" s="3"/>
      <c r="I15" s="3">
        <v>238</v>
      </c>
      <c r="J15" s="3"/>
      <c r="K15" s="8">
        <f t="shared" ref="K15:K20" si="1">SUM(B15:I15)</f>
        <v>245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86</v>
      </c>
      <c r="J16" s="3"/>
      <c r="K16" s="8">
        <f t="shared" si="1"/>
        <v>87</v>
      </c>
    </row>
    <row r="17" spans="1:11">
      <c r="A17" s="7" t="s">
        <v>22</v>
      </c>
      <c r="B17" s="3">
        <v>10</v>
      </c>
      <c r="C17" s="3"/>
      <c r="D17" s="3">
        <v>1</v>
      </c>
      <c r="E17" s="3"/>
      <c r="F17" s="3"/>
      <c r="G17" s="3"/>
      <c r="H17" s="3"/>
      <c r="I17" s="3">
        <v>15</v>
      </c>
      <c r="J17" s="3"/>
      <c r="K17" s="8">
        <f t="shared" si="1"/>
        <v>26</v>
      </c>
    </row>
    <row r="18" spans="1:11">
      <c r="A18" s="7" t="s">
        <v>24</v>
      </c>
      <c r="B18" s="3">
        <v>33</v>
      </c>
      <c r="C18" s="3"/>
      <c r="D18" s="3"/>
      <c r="E18" s="3"/>
      <c r="F18" s="3"/>
      <c r="G18" s="3"/>
      <c r="H18" s="3"/>
      <c r="I18" s="3">
        <v>77</v>
      </c>
      <c r="J18" s="3"/>
      <c r="K18" s="8">
        <f t="shared" si="1"/>
        <v>110</v>
      </c>
    </row>
    <row r="19" spans="1:11">
      <c r="A19" s="7" t="s">
        <v>25</v>
      </c>
      <c r="B19" s="3">
        <v>60</v>
      </c>
      <c r="C19" s="3"/>
      <c r="D19" s="3">
        <v>8</v>
      </c>
      <c r="E19" s="3"/>
      <c r="F19" s="3"/>
      <c r="G19" s="3"/>
      <c r="H19" s="3"/>
      <c r="I19" s="3">
        <v>173</v>
      </c>
      <c r="J19" s="3"/>
      <c r="K19" s="8">
        <f t="shared" si="1"/>
        <v>241</v>
      </c>
    </row>
    <row r="20" spans="1:11">
      <c r="A20" s="7" t="s">
        <v>21</v>
      </c>
      <c r="B20" s="3">
        <v>140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141</v>
      </c>
    </row>
    <row r="21" spans="1:11">
      <c r="A21" s="7" t="s">
        <v>23</v>
      </c>
      <c r="B21" s="3">
        <v>5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5</v>
      </c>
    </row>
    <row r="22" spans="1:11" ht="15.75" thickBot="1">
      <c r="A22" s="9" t="s">
        <v>28</v>
      </c>
      <c r="B22" s="10">
        <f>SUM(B11:B21)</f>
        <v>310</v>
      </c>
      <c r="C22" s="10"/>
      <c r="D22" s="10">
        <f>SUM(D11:D21)</f>
        <v>26</v>
      </c>
      <c r="E22" s="10"/>
      <c r="F22" s="10"/>
      <c r="G22" s="10"/>
      <c r="H22" s="10"/>
      <c r="I22" s="10">
        <f>SUM(I11:I21)</f>
        <v>662</v>
      </c>
      <c r="J22" s="10"/>
      <c r="K22" s="11">
        <f>SUM(K11:K21)</f>
        <v>998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26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26</v>
      </c>
    </row>
    <row r="25" spans="1:11">
      <c r="A25" s="7" t="s">
        <v>37</v>
      </c>
      <c r="B25" s="3">
        <v>48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49</v>
      </c>
    </row>
    <row r="26" spans="1:11">
      <c r="A26" s="7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18</v>
      </c>
    </row>
    <row r="27" spans="1:11">
      <c r="A27" s="7" t="s">
        <v>35</v>
      </c>
      <c r="B27" s="3">
        <v>31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31</v>
      </c>
    </row>
    <row r="28" spans="1:11">
      <c r="A28" s="7" t="s">
        <v>32</v>
      </c>
      <c r="B28" s="3">
        <v>25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25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224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224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41</v>
      </c>
    </row>
    <row r="38" spans="1:11" ht="15.75" thickBot="1">
      <c r="A38" s="12" t="s">
        <v>42</v>
      </c>
      <c r="B38" s="10">
        <f>SUM(B24:B37)</f>
        <v>426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427</v>
      </c>
    </row>
    <row r="39" spans="1:11" ht="15.75" thickBot="1">
      <c r="A39" s="14" t="s">
        <v>9</v>
      </c>
      <c r="B39" s="15">
        <f>B22+B38</f>
        <v>736</v>
      </c>
      <c r="C39" s="15"/>
      <c r="D39" s="15"/>
      <c r="E39" s="15"/>
      <c r="F39" s="15"/>
      <c r="G39" s="15"/>
      <c r="H39" s="15"/>
      <c r="I39" s="15">
        <f>I22+I38</f>
        <v>662</v>
      </c>
      <c r="J39" s="15"/>
      <c r="K39" s="15">
        <f>K22+K38</f>
        <v>1425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2024-12-27T18:28:26Z</cp:lastPrinted>
  <dcterms:created xsi:type="dcterms:W3CDTF">2022-01-14T11:12:27Z</dcterms:created>
  <dcterms:modified xsi:type="dcterms:W3CDTF">2025-02-18T16:45:26Z</dcterms:modified>
</cp:coreProperties>
</file>