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3 (Estruturas Remuneratórias)\"/>
    </mc:Choice>
  </mc:AlternateContent>
  <xr:revisionPtr revIDLastSave="0" documentId="13_ncr:1_{7E5D0B2B-C8D5-4C84-B840-ADC739EC8B2B}" xr6:coauthVersionLast="47" xr6:coauthVersionMax="47" xr10:uidLastSave="{00000000-0000-0000-0000-000000000000}"/>
  <bookViews>
    <workbookView xWindow="28680" yWindow="-120" windowWidth="24240" windowHeight="13140" xr2:uid="{EFDA416E-8935-4BDA-A41E-71951CE293FE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29" i="1"/>
  <c r="E28" i="1"/>
  <c r="E27" i="1"/>
</calcChain>
</file>

<file path=xl/sharedStrings.xml><?xml version="1.0" encoding="utf-8"?>
<sst xmlns="http://schemas.openxmlformats.org/spreadsheetml/2006/main" count="97" uniqueCount="77">
  <si>
    <t>CARGO EM COMISSÃO</t>
  </si>
  <si>
    <t>SÍMBOLO</t>
  </si>
  <si>
    <t>VALOR</t>
  </si>
  <si>
    <t>OBSERVAÇÃO</t>
  </si>
  <si>
    <t>Direção e Assessoramento Superior</t>
  </si>
  <si>
    <t>PJ-DAS I</t>
  </si>
  <si>
    <t>Servidor efetivo poderá optar pela remuneração do cargo efeitvo acrescida de 65% do cargo em comissão</t>
  </si>
  <si>
    <t>PJ-DAS II</t>
  </si>
  <si>
    <t>-</t>
  </si>
  <si>
    <t>PJ-DAS III</t>
  </si>
  <si>
    <t>Direção e Assessoramento Intermediário</t>
  </si>
  <si>
    <t>PJ-DAI</t>
  </si>
  <si>
    <t>Auxiliar de Gabinete</t>
  </si>
  <si>
    <t>PJ-AG</t>
  </si>
  <si>
    <t>Assistente Judicial de Entrância Inicial</t>
  </si>
  <si>
    <t>PJ-AJEI</t>
  </si>
  <si>
    <t>Servidor efetivo poderá optar pela remuneração do cargo efeitvo acrescida de 55% do cargo em comissão</t>
  </si>
  <si>
    <t>Secretários das Secretarias</t>
  </si>
  <si>
    <t>Diretores de Secretaria</t>
  </si>
  <si>
    <t>PARCELAS BÁSICAS DE REMUNERAÇÃO</t>
  </si>
  <si>
    <t>SOMA  </t>
  </si>
  <si>
    <t>VENCIMENTO</t>
  </si>
  <si>
    <t>REPRESENTAÇÃO</t>
  </si>
  <si>
    <t>Diretor de Secretaria de Vara</t>
  </si>
  <si>
    <t>PJ-DSV</t>
  </si>
  <si>
    <t xml:space="preserve">Diretor de Unidade de Processamento Judicial </t>
  </si>
  <si>
    <t>PJ-DUPJ</t>
  </si>
  <si>
    <t>Assessor Jurídico de Juiz de Entrância Final</t>
  </si>
  <si>
    <t>PJ-AJJEF</t>
  </si>
  <si>
    <t>Assessor de Juiz de Entrância Final</t>
  </si>
  <si>
    <t>PJ-ASV</t>
  </si>
  <si>
    <t>GRATIFICAÇÃO DE FUNÇÃO</t>
  </si>
  <si>
    <t>BASE DE CÁLCULO</t>
  </si>
  <si>
    <t>GFS-2</t>
  </si>
  <si>
    <t>Gratificação de Função Operacional</t>
  </si>
  <si>
    <t>GFO-3</t>
  </si>
  <si>
    <t>Função Gratificada 1</t>
  </si>
  <si>
    <t>FG-1</t>
  </si>
  <si>
    <t>Função Gratificada 2</t>
  </si>
  <si>
    <t>FG-2</t>
  </si>
  <si>
    <t>Função Gratificada 3</t>
  </si>
  <si>
    <t>FG-3</t>
  </si>
  <si>
    <t>50% do PJ-DAI</t>
  </si>
  <si>
    <t>Função Gratificada 4</t>
  </si>
  <si>
    <t>FG-4</t>
  </si>
  <si>
    <t>65% do PJ-DAI</t>
  </si>
  <si>
    <t>Função Gratificada 5</t>
  </si>
  <si>
    <t>FG-5</t>
  </si>
  <si>
    <t>60% do PJ-DAS-III</t>
  </si>
  <si>
    <t>50% do PJ-DAS-III</t>
  </si>
  <si>
    <t>Função Gratificada de Assistente Técnico de Juiz de Entrância Final</t>
  </si>
  <si>
    <t>FG-ATJEF</t>
  </si>
  <si>
    <t>Função Gratificada de Assistente de Cálculos Judiciais</t>
  </si>
  <si>
    <t>FG-SCP</t>
  </si>
  <si>
    <t>60% do PJ-DAI</t>
  </si>
  <si>
    <t>FG-CL2</t>
  </si>
  <si>
    <t>FG-CAI</t>
  </si>
  <si>
    <t>FG-AI</t>
  </si>
  <si>
    <t>Assessor de Cerimonial</t>
  </si>
  <si>
    <t>PJ-AC</t>
  </si>
  <si>
    <t>Gratificação de Função Social</t>
  </si>
  <si>
    <t>Função Gratificada de Coordenador</t>
  </si>
  <si>
    <t>Função Gratificada de Assessor</t>
  </si>
  <si>
    <t>Função Gratificada de Membro da Equipe de Apoio</t>
  </si>
  <si>
    <t>FG-PAC</t>
  </si>
  <si>
    <t>Função Gratificada de Pregoeiro e Agente de Contratação</t>
  </si>
  <si>
    <t>PODER JUDICIÁRIO</t>
  </si>
  <si>
    <t>Tribunal de Justiça do Estado do Amazonas</t>
  </si>
  <si>
    <t>Secretaria de Gestão de Pessoas</t>
  </si>
  <si>
    <t>GRATIFICAÇÃO DE FUNÇÃO PARA SERVIDORES EFETIVOS
LEI 4.502/2017, LEI COMPLEMENTAR 179/2017, LEI COMPLEMENTAR 210/2020, RESOLUÇÃO 56/2023, LEI 7.436/2025</t>
  </si>
  <si>
    <t>ANEXO III B - ESTRUTURA REMUNERATÓRIA</t>
  </si>
  <si>
    <t>Assessor Técnico Jurídico</t>
  </si>
  <si>
    <t>PJ-ATJ</t>
  </si>
  <si>
    <t>DATA DE INÍCIO DA VIGÊNCIA: MARÇO/2026</t>
  </si>
  <si>
    <t>REMUNERAÇÃO DE CARGOS DE PROVIMENTO EM COMISSÃO
LEI 3.226/2008, LEI 5.416/2021, RESOLUÇÃO 56/2023, LEI 8.125/2026</t>
  </si>
  <si>
    <t>REMUNERAÇÃO DE CARGOS DE PROVIMENTO EM COMISSÃO
LEI 3.226/2008, LEI 4.107/2014, LEI 4.502/2017, RESOLUÇÃO 56/2023, LEI 8.125/2026</t>
  </si>
  <si>
    <t>Data de referência: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</si>
</sst>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.5"/>
      <color indexed="8"/>
      <name val="Calibri"/>
      <family val="2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indexed="8"/>
      <name val="Calibri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4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4" fontId="1" fillId="0" borderId="5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left" vertical="center" wrapText="1"/>
    </xf>
    <xf numFmtId="4" fontId="1" fillId="0" borderId="23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4" fontId="1" fillId="0" borderId="2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79BC3-EDAB-44F6-957D-D4416D340A74}">
  <dimension ref="A1:I48"/>
  <sheetViews>
    <sheetView showGridLines="0" tabSelected="1" topLeftCell="A8" workbookViewId="0">
      <selection activeCell="A5" sqref="A5"/>
    </sheetView>
  </sheetViews>
  <sheetFormatPr defaultRowHeight="15" x14ac:dyDescent="0.25"/>
  <cols>
    <col min="1" max="1" width="37.140625" customWidth="1"/>
    <col min="2" max="2" width="17.85546875" customWidth="1"/>
    <col min="3" max="3" width="12.7109375" customWidth="1"/>
    <col min="4" max="4" width="17" customWidth="1"/>
    <col min="5" max="5" width="31.42578125" customWidth="1"/>
    <col min="7" max="7" width="9.140625" style="12"/>
    <col min="8" max="8" width="14.7109375" style="12" customWidth="1"/>
    <col min="9" max="9" width="12.7109375" style="14" bestFit="1" customWidth="1"/>
  </cols>
  <sheetData>
    <row r="1" spans="1:9" x14ac:dyDescent="0.25">
      <c r="A1" s="32" t="s">
        <v>66</v>
      </c>
      <c r="G1"/>
      <c r="H1"/>
      <c r="I1"/>
    </row>
    <row r="2" spans="1:9" x14ac:dyDescent="0.25">
      <c r="A2" s="32" t="s">
        <v>67</v>
      </c>
      <c r="G2"/>
      <c r="H2"/>
      <c r="I2"/>
    </row>
    <row r="3" spans="1:9" x14ac:dyDescent="0.25">
      <c r="A3" s="32" t="s">
        <v>68</v>
      </c>
      <c r="G3"/>
      <c r="H3"/>
      <c r="I3"/>
    </row>
    <row r="4" spans="1:9" x14ac:dyDescent="0.25">
      <c r="A4" s="33" t="s">
        <v>76</v>
      </c>
      <c r="G4"/>
      <c r="H4"/>
      <c r="I4"/>
    </row>
    <row r="6" spans="1:9" ht="15.75" x14ac:dyDescent="0.25">
      <c r="A6" s="75" t="s">
        <v>70</v>
      </c>
      <c r="B6" s="75"/>
      <c r="C6" s="75"/>
      <c r="D6" s="75"/>
      <c r="E6" s="75"/>
      <c r="F6" s="36"/>
      <c r="G6" s="36"/>
      <c r="H6" s="36"/>
    </row>
    <row r="7" spans="1:9" ht="15.75" x14ac:dyDescent="0.25">
      <c r="A7" s="75" t="s">
        <v>73</v>
      </c>
      <c r="B7" s="75"/>
      <c r="C7" s="75"/>
      <c r="D7" s="75"/>
      <c r="E7" s="75"/>
      <c r="F7" s="36"/>
      <c r="G7" s="36"/>
      <c r="H7" s="36"/>
    </row>
    <row r="8" spans="1:9" ht="33.75" customHeight="1" x14ac:dyDescent="0.25">
      <c r="A8" s="54" t="s">
        <v>74</v>
      </c>
      <c r="B8" s="54"/>
      <c r="C8" s="54"/>
      <c r="D8" s="54"/>
      <c r="E8" s="54"/>
    </row>
    <row r="9" spans="1:9" ht="15.75" thickBot="1" x14ac:dyDescent="0.3">
      <c r="A9" s="1"/>
      <c r="B9" s="1"/>
      <c r="C9" s="1"/>
      <c r="D9" s="1"/>
      <c r="E9" s="1"/>
    </row>
    <row r="10" spans="1:9" ht="22.5" customHeight="1" thickBot="1" x14ac:dyDescent="0.3">
      <c r="A10" s="39" t="s">
        <v>0</v>
      </c>
      <c r="B10" s="40" t="s">
        <v>1</v>
      </c>
      <c r="C10" s="40" t="s">
        <v>2</v>
      </c>
      <c r="D10" s="55" t="s">
        <v>3</v>
      </c>
      <c r="E10" s="56"/>
    </row>
    <row r="11" spans="1:9" ht="26.25" customHeight="1" x14ac:dyDescent="0.25">
      <c r="A11" s="57" t="s">
        <v>4</v>
      </c>
      <c r="B11" s="37" t="s">
        <v>5</v>
      </c>
      <c r="C11" s="38">
        <v>23724.080000000002</v>
      </c>
      <c r="D11" s="59" t="s">
        <v>6</v>
      </c>
      <c r="E11" s="60"/>
      <c r="G11" s="13"/>
      <c r="I11" s="15"/>
    </row>
    <row r="12" spans="1:9" ht="26.25" customHeight="1" x14ac:dyDescent="0.25">
      <c r="A12" s="58"/>
      <c r="B12" s="11" t="s">
        <v>7</v>
      </c>
      <c r="C12" s="9">
        <v>23069.67</v>
      </c>
      <c r="D12" s="61" t="s">
        <v>8</v>
      </c>
      <c r="E12" s="62"/>
      <c r="G12" s="13"/>
      <c r="I12" s="15"/>
    </row>
    <row r="13" spans="1:9" ht="26.25" customHeight="1" x14ac:dyDescent="0.25">
      <c r="A13" s="58"/>
      <c r="B13" s="11" t="s">
        <v>9</v>
      </c>
      <c r="C13" s="9">
        <v>22449.91</v>
      </c>
      <c r="D13" s="61" t="s">
        <v>8</v>
      </c>
      <c r="E13" s="62"/>
      <c r="G13" s="13"/>
      <c r="I13" s="15"/>
    </row>
    <row r="14" spans="1:9" ht="26.25" customHeight="1" x14ac:dyDescent="0.25">
      <c r="A14" s="28" t="s">
        <v>10</v>
      </c>
      <c r="B14" s="11" t="s">
        <v>11</v>
      </c>
      <c r="C14" s="10">
        <v>11724.2</v>
      </c>
      <c r="D14" s="63" t="s">
        <v>16</v>
      </c>
      <c r="E14" s="64"/>
      <c r="G14" s="13"/>
      <c r="I14" s="15"/>
    </row>
    <row r="15" spans="1:9" ht="26.25" customHeight="1" x14ac:dyDescent="0.25">
      <c r="A15" s="28" t="s">
        <v>12</v>
      </c>
      <c r="B15" s="11" t="s">
        <v>13</v>
      </c>
      <c r="C15" s="10">
        <v>6021.27</v>
      </c>
      <c r="D15" s="61" t="s">
        <v>8</v>
      </c>
      <c r="E15" s="62"/>
      <c r="G15" s="13"/>
      <c r="I15" s="15"/>
    </row>
    <row r="16" spans="1:9" ht="26.25" customHeight="1" x14ac:dyDescent="0.25">
      <c r="A16" s="28" t="s">
        <v>14</v>
      </c>
      <c r="B16" s="11" t="s">
        <v>15</v>
      </c>
      <c r="C16" s="10">
        <v>4749.5600000000004</v>
      </c>
      <c r="D16" s="61" t="s">
        <v>8</v>
      </c>
      <c r="E16" s="62"/>
      <c r="G16" s="13"/>
      <c r="I16" s="15"/>
    </row>
    <row r="17" spans="1:9" ht="26.25" customHeight="1" x14ac:dyDescent="0.25">
      <c r="A17" s="28" t="s">
        <v>71</v>
      </c>
      <c r="B17" s="11" t="s">
        <v>72</v>
      </c>
      <c r="C17" s="10">
        <v>4749.5600000000004</v>
      </c>
      <c r="D17" s="34"/>
      <c r="E17" s="35"/>
      <c r="G17" s="13"/>
      <c r="I17" s="15"/>
    </row>
    <row r="18" spans="1:9" ht="26.25" customHeight="1" x14ac:dyDescent="0.25">
      <c r="A18" s="28" t="s">
        <v>58</v>
      </c>
      <c r="B18" s="11" t="s">
        <v>59</v>
      </c>
      <c r="C18" s="10">
        <v>4749.5600000000004</v>
      </c>
      <c r="D18" s="65" t="s">
        <v>8</v>
      </c>
      <c r="E18" s="66"/>
      <c r="G18" s="13"/>
      <c r="I18" s="15"/>
    </row>
    <row r="19" spans="1:9" ht="26.25" customHeight="1" x14ac:dyDescent="0.25">
      <c r="A19" s="28" t="s">
        <v>17</v>
      </c>
      <c r="B19" s="11" t="s">
        <v>7</v>
      </c>
      <c r="C19" s="10">
        <v>23069.67</v>
      </c>
      <c r="D19" s="63" t="s">
        <v>16</v>
      </c>
      <c r="E19" s="64"/>
      <c r="G19" s="13"/>
      <c r="I19" s="15"/>
    </row>
    <row r="20" spans="1:9" ht="26.25" customHeight="1" thickBot="1" x14ac:dyDescent="0.3">
      <c r="A20" s="29" t="s">
        <v>18</v>
      </c>
      <c r="B20" s="30" t="s">
        <v>9</v>
      </c>
      <c r="C20" s="31">
        <v>22449.91</v>
      </c>
      <c r="D20" s="52" t="s">
        <v>16</v>
      </c>
      <c r="E20" s="53"/>
      <c r="G20" s="13"/>
      <c r="I20" s="15"/>
    </row>
    <row r="21" spans="1:9" ht="7.5" customHeight="1" x14ac:dyDescent="0.25">
      <c r="A21" s="1"/>
      <c r="B21" s="1"/>
      <c r="C21" s="2"/>
      <c r="D21" s="1"/>
      <c r="E21" s="1"/>
    </row>
    <row r="22" spans="1:9" x14ac:dyDescent="0.25">
      <c r="A22" s="1"/>
      <c r="B22" s="1"/>
      <c r="C22" s="2"/>
      <c r="D22" s="1"/>
      <c r="E22" s="1"/>
    </row>
    <row r="23" spans="1:9" ht="27" customHeight="1" x14ac:dyDescent="0.25">
      <c r="A23" s="67" t="s">
        <v>75</v>
      </c>
      <c r="B23" s="67"/>
      <c r="C23" s="67"/>
      <c r="D23" s="67"/>
      <c r="E23" s="67"/>
    </row>
    <row r="24" spans="1:9" ht="11.25" customHeight="1" thickBot="1" x14ac:dyDescent="0.3">
      <c r="A24" s="1"/>
      <c r="B24" s="1"/>
      <c r="C24" s="1"/>
      <c r="D24" s="1"/>
      <c r="E24" s="1"/>
    </row>
    <row r="25" spans="1:9" ht="27.75" customHeight="1" x14ac:dyDescent="0.25">
      <c r="A25" s="68" t="s">
        <v>0</v>
      </c>
      <c r="B25" s="70" t="s">
        <v>1</v>
      </c>
      <c r="C25" s="72" t="s">
        <v>19</v>
      </c>
      <c r="D25" s="72"/>
      <c r="E25" s="73" t="s">
        <v>20</v>
      </c>
    </row>
    <row r="26" spans="1:9" ht="15.75" thickBot="1" x14ac:dyDescent="0.3">
      <c r="A26" s="69"/>
      <c r="B26" s="71"/>
      <c r="C26" s="45" t="s">
        <v>21</v>
      </c>
      <c r="D26" s="45" t="s">
        <v>22</v>
      </c>
      <c r="E26" s="74"/>
    </row>
    <row r="27" spans="1:9" ht="26.25" customHeight="1" x14ac:dyDescent="0.25">
      <c r="A27" s="41" t="s">
        <v>23</v>
      </c>
      <c r="B27" s="42" t="s">
        <v>24</v>
      </c>
      <c r="C27" s="43">
        <v>18902.759999999998</v>
      </c>
      <c r="D27" s="43">
        <v>3547.15</v>
      </c>
      <c r="E27" s="44">
        <f>C27+D27</f>
        <v>22449.91</v>
      </c>
      <c r="G27" s="13"/>
      <c r="I27" s="15"/>
    </row>
    <row r="28" spans="1:9" ht="26.25" customHeight="1" x14ac:dyDescent="0.25">
      <c r="A28" s="22" t="s">
        <v>25</v>
      </c>
      <c r="B28" s="3" t="s">
        <v>26</v>
      </c>
      <c r="C28" s="4">
        <v>18902.759999999998</v>
      </c>
      <c r="D28" s="4">
        <v>3547.15</v>
      </c>
      <c r="E28" s="23">
        <f>C28+D28</f>
        <v>22449.91</v>
      </c>
      <c r="G28" s="13"/>
      <c r="I28" s="15"/>
    </row>
    <row r="29" spans="1:9" ht="26.25" customHeight="1" x14ac:dyDescent="0.25">
      <c r="A29" s="22" t="s">
        <v>27</v>
      </c>
      <c r="B29" s="5" t="s">
        <v>28</v>
      </c>
      <c r="C29" s="4">
        <v>18902.759999999998</v>
      </c>
      <c r="D29" s="4">
        <v>3547.15</v>
      </c>
      <c r="E29" s="23">
        <f>C29+D29</f>
        <v>22449.91</v>
      </c>
      <c r="G29" s="13"/>
      <c r="I29" s="15"/>
    </row>
    <row r="30" spans="1:9" ht="26.25" customHeight="1" thickBot="1" x14ac:dyDescent="0.3">
      <c r="A30" s="24" t="s">
        <v>29</v>
      </c>
      <c r="B30" s="25" t="s">
        <v>30</v>
      </c>
      <c r="C30" s="26">
        <v>10213.549999999999</v>
      </c>
      <c r="D30" s="26">
        <v>3547.15</v>
      </c>
      <c r="E30" s="27">
        <f>C30+D30</f>
        <v>13760.699999999999</v>
      </c>
      <c r="G30" s="13"/>
      <c r="I30" s="15"/>
    </row>
    <row r="31" spans="1:9" ht="7.5" customHeight="1" x14ac:dyDescent="0.25">
      <c r="A31" s="1"/>
      <c r="B31" s="1"/>
      <c r="C31" s="2"/>
      <c r="D31" s="1"/>
      <c r="E31" s="1"/>
    </row>
    <row r="32" spans="1:9" x14ac:dyDescent="0.25">
      <c r="A32" s="6"/>
      <c r="B32" s="7"/>
      <c r="C32" s="8"/>
      <c r="D32" s="8"/>
      <c r="E32" s="8"/>
    </row>
    <row r="33" spans="1:9" ht="38.25" customHeight="1" x14ac:dyDescent="0.25">
      <c r="A33" s="67" t="s">
        <v>69</v>
      </c>
      <c r="B33" s="67"/>
      <c r="C33" s="67"/>
      <c r="D33" s="67"/>
      <c r="E33" s="67"/>
    </row>
    <row r="34" spans="1:9" ht="11.25" customHeight="1" thickBot="1" x14ac:dyDescent="0.3">
      <c r="A34" s="1"/>
      <c r="B34" s="1"/>
      <c r="C34" s="1"/>
      <c r="D34" s="1"/>
      <c r="E34" s="1"/>
    </row>
    <row r="35" spans="1:9" ht="22.5" customHeight="1" thickBot="1" x14ac:dyDescent="0.3">
      <c r="A35" s="49" t="s">
        <v>31</v>
      </c>
      <c r="B35" s="50" t="s">
        <v>1</v>
      </c>
      <c r="C35" s="77" t="s">
        <v>32</v>
      </c>
      <c r="D35" s="77"/>
      <c r="E35" s="51" t="s">
        <v>2</v>
      </c>
    </row>
    <row r="36" spans="1:9" ht="26.25" customHeight="1" x14ac:dyDescent="0.25">
      <c r="A36" s="46" t="s">
        <v>60</v>
      </c>
      <c r="B36" s="47" t="s">
        <v>33</v>
      </c>
      <c r="C36" s="78" t="s">
        <v>8</v>
      </c>
      <c r="D36" s="78"/>
      <c r="E36" s="48">
        <v>2907.21</v>
      </c>
      <c r="G36" s="13"/>
      <c r="I36" s="15"/>
    </row>
    <row r="37" spans="1:9" ht="26.25" customHeight="1" x14ac:dyDescent="0.25">
      <c r="A37" s="16" t="s">
        <v>34</v>
      </c>
      <c r="B37" s="5" t="s">
        <v>35</v>
      </c>
      <c r="C37" s="61" t="s">
        <v>8</v>
      </c>
      <c r="D37" s="61"/>
      <c r="E37" s="17">
        <v>1482.71</v>
      </c>
      <c r="G37" s="13"/>
      <c r="I37" s="15"/>
    </row>
    <row r="38" spans="1:9" ht="26.25" customHeight="1" x14ac:dyDescent="0.25">
      <c r="A38" s="16" t="s">
        <v>36</v>
      </c>
      <c r="B38" s="5" t="s">
        <v>37</v>
      </c>
      <c r="C38" s="61" t="s">
        <v>8</v>
      </c>
      <c r="D38" s="61"/>
      <c r="E38" s="17">
        <v>1482.71</v>
      </c>
      <c r="G38" s="13"/>
      <c r="I38" s="15"/>
    </row>
    <row r="39" spans="1:9" ht="26.25" customHeight="1" x14ac:dyDescent="0.25">
      <c r="A39" s="18" t="s">
        <v>38</v>
      </c>
      <c r="B39" s="5" t="s">
        <v>39</v>
      </c>
      <c r="C39" s="61" t="s">
        <v>8</v>
      </c>
      <c r="D39" s="61"/>
      <c r="E39" s="17">
        <v>2904.21</v>
      </c>
      <c r="G39" s="13"/>
      <c r="I39" s="15"/>
    </row>
    <row r="40" spans="1:9" ht="26.25" customHeight="1" x14ac:dyDescent="0.25">
      <c r="A40" s="18" t="s">
        <v>40</v>
      </c>
      <c r="B40" s="5" t="s">
        <v>41</v>
      </c>
      <c r="C40" s="61" t="s">
        <v>42</v>
      </c>
      <c r="D40" s="61"/>
      <c r="E40" s="17">
        <v>5862.1</v>
      </c>
      <c r="G40" s="13"/>
      <c r="I40" s="15"/>
    </row>
    <row r="41" spans="1:9" ht="26.25" customHeight="1" x14ac:dyDescent="0.25">
      <c r="A41" s="18" t="s">
        <v>43</v>
      </c>
      <c r="B41" s="5" t="s">
        <v>44</v>
      </c>
      <c r="C41" s="61" t="s">
        <v>45</v>
      </c>
      <c r="D41" s="61"/>
      <c r="E41" s="17">
        <v>7620.73</v>
      </c>
      <c r="G41" s="13"/>
      <c r="I41" s="15"/>
    </row>
    <row r="42" spans="1:9" ht="26.25" customHeight="1" x14ac:dyDescent="0.25">
      <c r="A42" s="18" t="s">
        <v>46</v>
      </c>
      <c r="B42" s="5" t="s">
        <v>47</v>
      </c>
      <c r="C42" s="61" t="s">
        <v>48</v>
      </c>
      <c r="D42" s="61"/>
      <c r="E42" s="17">
        <v>13469.95</v>
      </c>
      <c r="G42" s="13"/>
      <c r="I42" s="15"/>
    </row>
    <row r="43" spans="1:9" ht="26.25" customHeight="1" x14ac:dyDescent="0.25">
      <c r="A43" s="18" t="s">
        <v>61</v>
      </c>
      <c r="B43" s="5" t="s">
        <v>56</v>
      </c>
      <c r="C43" s="61" t="s">
        <v>49</v>
      </c>
      <c r="D43" s="61"/>
      <c r="E43" s="17">
        <v>11224.95</v>
      </c>
      <c r="G43" s="13"/>
      <c r="I43" s="15"/>
    </row>
    <row r="44" spans="1:9" ht="26.25" customHeight="1" x14ac:dyDescent="0.25">
      <c r="A44" s="18" t="s">
        <v>62</v>
      </c>
      <c r="B44" s="5" t="s">
        <v>57</v>
      </c>
      <c r="C44" s="61" t="s">
        <v>49</v>
      </c>
      <c r="D44" s="61"/>
      <c r="E44" s="17">
        <v>11224.95</v>
      </c>
      <c r="G44" s="13"/>
      <c r="I44" s="15"/>
    </row>
    <row r="45" spans="1:9" ht="26.25" customHeight="1" x14ac:dyDescent="0.25">
      <c r="A45" s="18" t="s">
        <v>50</v>
      </c>
      <c r="B45" s="5" t="s">
        <v>51</v>
      </c>
      <c r="C45" s="61" t="s">
        <v>8</v>
      </c>
      <c r="D45" s="61"/>
      <c r="E45" s="17">
        <v>5043.33</v>
      </c>
      <c r="G45" s="13"/>
      <c r="I45" s="15"/>
    </row>
    <row r="46" spans="1:9" ht="26.25" customHeight="1" x14ac:dyDescent="0.25">
      <c r="A46" s="18" t="s">
        <v>52</v>
      </c>
      <c r="B46" s="5" t="s">
        <v>53</v>
      </c>
      <c r="C46" s="61" t="s">
        <v>54</v>
      </c>
      <c r="D46" s="61"/>
      <c r="E46" s="17">
        <v>7034.52</v>
      </c>
      <c r="G46" s="13"/>
      <c r="I46" s="15"/>
    </row>
    <row r="47" spans="1:9" ht="26.25" customHeight="1" x14ac:dyDescent="0.25">
      <c r="A47" s="18" t="s">
        <v>63</v>
      </c>
      <c r="B47" s="5" t="s">
        <v>55</v>
      </c>
      <c r="C47" s="61" t="s">
        <v>8</v>
      </c>
      <c r="D47" s="61"/>
      <c r="E47" s="17">
        <v>4071.05</v>
      </c>
      <c r="G47" s="13"/>
      <c r="I47" s="15"/>
    </row>
    <row r="48" spans="1:9" ht="26.25" customHeight="1" thickBot="1" x14ac:dyDescent="0.3">
      <c r="A48" s="19" t="s">
        <v>65</v>
      </c>
      <c r="B48" s="20" t="s">
        <v>64</v>
      </c>
      <c r="C48" s="76" t="s">
        <v>8</v>
      </c>
      <c r="D48" s="76"/>
      <c r="E48" s="21">
        <v>6785.1</v>
      </c>
      <c r="G48" s="13"/>
      <c r="I48" s="15"/>
    </row>
  </sheetData>
  <mergeCells count="34">
    <mergeCell ref="A7:E7"/>
    <mergeCell ref="A6:E6"/>
    <mergeCell ref="C48:D48"/>
    <mergeCell ref="C47:D47"/>
    <mergeCell ref="C46:D46"/>
    <mergeCell ref="C45:D45"/>
    <mergeCell ref="A33:E33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A23:E23"/>
    <mergeCell ref="A25:A26"/>
    <mergeCell ref="B25:B26"/>
    <mergeCell ref="C25:D25"/>
    <mergeCell ref="E25:E26"/>
    <mergeCell ref="D20:E20"/>
    <mergeCell ref="A8:E8"/>
    <mergeCell ref="D10:E10"/>
    <mergeCell ref="A11:A13"/>
    <mergeCell ref="D11:E11"/>
    <mergeCell ref="D12:E12"/>
    <mergeCell ref="D13:E13"/>
    <mergeCell ref="D14:E14"/>
    <mergeCell ref="D15:E15"/>
    <mergeCell ref="D16:E16"/>
    <mergeCell ref="D19:E19"/>
    <mergeCell ref="D18:E18"/>
  </mergeCells>
  <pageMargins left="0.51181102362204722" right="0.51181102362204722" top="0.47244094488188981" bottom="0.19685039370078741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Alirio Daniel Vieira Marques</dc:creator>
  <cp:lastModifiedBy>RENATO LUIZ DOS SANTOS ZANETTI</cp:lastModifiedBy>
  <cp:lastPrinted>2026-06-09T19:32:36Z</cp:lastPrinted>
  <dcterms:created xsi:type="dcterms:W3CDTF">2023-03-22T16:16:42Z</dcterms:created>
  <dcterms:modified xsi:type="dcterms:W3CDTF">2026-08-05T15:22:54Z</dcterms:modified>
</cp:coreProperties>
</file>