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iel.nantes\Desktop\Processos TI TJAM\"/>
    </mc:Choice>
  </mc:AlternateContent>
  <bookViews>
    <workbookView xWindow="0" yWindow="0" windowWidth="21600" windowHeight="9630" tabRatio="379"/>
  </bookViews>
  <sheets>
    <sheet name="MATRIZ_INFRA" sheetId="1" r:id="rId1"/>
    <sheet name="DISTRIBUIÇÃO_PRIMÁRIO_INFRA-V1" sheetId="2" r:id="rId2"/>
  </sheets>
  <definedNames>
    <definedName name="Excel_BuiltIn_Print_Titles_1">#REF!</definedName>
    <definedName name="TABLE_1">#REF!</definedName>
  </definedNames>
  <calcPr calcId="162913"/>
</workbook>
</file>

<file path=xl/calcChain.xml><?xml version="1.0" encoding="utf-8"?>
<calcChain xmlns="http://schemas.openxmlformats.org/spreadsheetml/2006/main">
  <c r="AV14" i="1" l="1"/>
  <c r="AV15" i="1"/>
  <c r="AV13" i="1" l="1"/>
  <c r="AV12" i="1"/>
  <c r="AV11" i="1"/>
  <c r="AV10" i="1"/>
  <c r="AV9" i="1"/>
</calcChain>
</file>

<file path=xl/sharedStrings.xml><?xml version="1.0" encoding="utf-8"?>
<sst xmlns="http://schemas.openxmlformats.org/spreadsheetml/2006/main" count="439" uniqueCount="88">
  <si>
    <t>Ger. Projetos de TI</t>
  </si>
  <si>
    <t>Rank Geral 1-9 (Tec * Ger)</t>
  </si>
  <si>
    <t>C = Consultado</t>
  </si>
  <si>
    <t>I = Informado</t>
  </si>
  <si>
    <t>P = Primário</t>
  </si>
  <si>
    <t>S = Secundário</t>
  </si>
  <si>
    <t>Matriz de Atividades e Responsabilidades - INFRAESTRUTURA - Modelo PSCI</t>
  </si>
  <si>
    <t>Observações</t>
  </si>
  <si>
    <t>P</t>
  </si>
  <si>
    <t>S</t>
  </si>
  <si>
    <t>I</t>
  </si>
  <si>
    <t>Ger. Serviços de Redes 3 - (PFSense/Proxy)</t>
  </si>
  <si>
    <t>Ger. Serviço de Email  - Zimbra</t>
  </si>
  <si>
    <t>Ger. Serviço de Antivirus - KAV</t>
  </si>
  <si>
    <t>Ger. Serviços de Rede 1 (DHCP/DNS/NTP/WSUS)</t>
  </si>
  <si>
    <t>Ger. Serviços de Rede 2 (FW/VPN/Roteamento) - PA</t>
  </si>
  <si>
    <t>Ger. Manutenção Datacenter (Ar/Energia/Acesso/Sinistro)</t>
  </si>
  <si>
    <t>Ger. Atividades Terceiros - Objetos de Contratos</t>
  </si>
  <si>
    <t>Ger. Viabilidades Técnicas - De e Para a TI</t>
  </si>
  <si>
    <t>Thiago Facundo</t>
  </si>
  <si>
    <t>Josiel Nantes</t>
  </si>
  <si>
    <t>Adelson Costa</t>
  </si>
  <si>
    <t>Leonardo Soares</t>
  </si>
  <si>
    <t>Gabriel Albuquerque</t>
  </si>
  <si>
    <t>Alberto Mousse</t>
  </si>
  <si>
    <t>Diogo Mendonça</t>
  </si>
  <si>
    <t>Modo Operacional - Tecnologia da Informação - TJAM</t>
  </si>
  <si>
    <t>C</t>
  </si>
  <si>
    <t>Rank Técnico (Expertise) 1 - 3 (Baixo/Medio/Alto)</t>
  </si>
  <si>
    <t>Rank Gerenciamento (Gestão) 1 - 3 (Baixo/Medio/Alto)</t>
  </si>
  <si>
    <t>Gerenciamento do Cabeamento Metálico e Óptico</t>
  </si>
  <si>
    <t>Gerenciamento da Rede Wi-Fi</t>
  </si>
  <si>
    <t>Gerenciamento da Telefonia Analógica/Digital/IP</t>
  </si>
  <si>
    <t>Gerenciamento da Infraestrutura de Switches LAN</t>
  </si>
  <si>
    <t>Gerenciamento da Infraestrutura de Antenas Satélite</t>
  </si>
  <si>
    <t>Gerenciamento da Manutenção dos Ativos de Telecom</t>
  </si>
  <si>
    <t>Gerenciamento do Help-Desk Local/Remoto</t>
  </si>
  <si>
    <t>Gerenciamento de Contas Usuários/Grupos/Computadores</t>
  </si>
  <si>
    <t>Gerenciamento das Permissões Proxy - Grupos de Acesso Internet</t>
  </si>
  <si>
    <t>Gerenciamento das Permissões de Pastas/Arquivos/Cotas</t>
  </si>
  <si>
    <t>Gerenciamento da Manutenção de Ativos de TI</t>
  </si>
  <si>
    <t>Gerenciamento da Manutenção de Servidores (Hardware/Software)</t>
  </si>
  <si>
    <t>Gerenciamento da Manutenção dos No-Breaks Grande Porte</t>
  </si>
  <si>
    <t>Gerenciamento do Serviço de Diretórios</t>
  </si>
  <si>
    <t>Gerenciamento do Serviço de Arquivos/Pastas/Permissões</t>
  </si>
  <si>
    <t>Gerenciamento do Ambiente Virtualizado/Clusters</t>
  </si>
  <si>
    <t>Gerenciamento do Serviço de Impressão</t>
  </si>
  <si>
    <t>Gerenciamento do Endereçamento IPv4/IPV6 LAN/MAN/WAN</t>
  </si>
  <si>
    <t>Gerenciamento de Contrato de Fonecedores</t>
  </si>
  <si>
    <t>Gerenciamento de Aquisições de Bens/Serviços</t>
  </si>
  <si>
    <t>Gerenciamento das Interações SDS</t>
  </si>
  <si>
    <t>Gerenciamento das Interações Suporte Help-Desk</t>
  </si>
  <si>
    <t>Gerenciamento dos Processos de TI - Infraestrutura</t>
  </si>
  <si>
    <t>Gerenciamento dos Atendimentos e SLA</t>
  </si>
  <si>
    <t>Gerenciamento das Demandas Administrativas</t>
  </si>
  <si>
    <t>Gerenciamento da Documentação de TI</t>
  </si>
  <si>
    <t>Gerenciamento da Política de Segurança da Informação</t>
  </si>
  <si>
    <t>Gerenciamento e Tratativa de Incidentes</t>
  </si>
  <si>
    <t>Gerenciamento e Tratativa dos Riscos</t>
  </si>
  <si>
    <t>Gerenciamento da Auditoria</t>
  </si>
  <si>
    <t>Gerenciamento dos Backups de Dados</t>
  </si>
  <si>
    <t>Gerenciamento da Continuidade dos Negócios</t>
  </si>
  <si>
    <t>p</t>
  </si>
  <si>
    <t xml:space="preserve"> I</t>
  </si>
  <si>
    <t>Gerenciamento do Inventário dos Ativos - Datacenter</t>
  </si>
  <si>
    <t>Gerenciamento do Invetário dos Ativos - TELECOM</t>
  </si>
  <si>
    <t>Gerenciamento do Inventário dos Ativos - DATACENTER</t>
  </si>
  <si>
    <t>Gerenciamento da Capacidade dos Equipamentos - DATACENTER</t>
  </si>
  <si>
    <t>MAPA DE PROCESSOS PRIMÁRIOS - POR COLABORADOR - INFRAESTRUTURA</t>
  </si>
  <si>
    <t>Gerenciamento do Inventário dos Ativos - Desktop</t>
  </si>
  <si>
    <t>Processo de Negócios</t>
  </si>
  <si>
    <t>Serviços dos Processos</t>
  </si>
  <si>
    <t>Service Desk</t>
  </si>
  <si>
    <t>Infraestrutura Lógica</t>
  </si>
  <si>
    <t>Telecomunicações</t>
  </si>
  <si>
    <t>Infraestrutura Física</t>
  </si>
  <si>
    <t>Projetos</t>
  </si>
  <si>
    <t>Gestão Operacional</t>
  </si>
  <si>
    <t>Segurança da Informação</t>
  </si>
  <si>
    <t>Time de TI</t>
  </si>
  <si>
    <t>30 TAREFAS</t>
  </si>
  <si>
    <t>50 TAREFAS</t>
  </si>
  <si>
    <t>35 TAREFAS</t>
  </si>
  <si>
    <t>25 TAREFAS</t>
  </si>
  <si>
    <t>15 TAREFAS</t>
  </si>
  <si>
    <t>40 TAREFAS</t>
  </si>
  <si>
    <t>Josiel Nantes Junior</t>
  </si>
  <si>
    <t>Taymon Canté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</si>
</sst>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  <family val="2"/>
    </font>
    <font>
      <sz val="8"/>
      <name val="Arial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i/>
      <sz val="12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b/>
      <sz val="10"/>
      <color rgb="FF00B050"/>
      <name val="Arial Narrow"/>
      <family val="2"/>
    </font>
    <font>
      <b/>
      <sz val="10"/>
      <color rgb="FF800080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31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6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textRotation="45" wrapText="1"/>
    </xf>
    <xf numFmtId="0" fontId="6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textRotation="45" wrapText="1"/>
    </xf>
    <xf numFmtId="0" fontId="5" fillId="0" borderId="0" xfId="0" applyFont="1" applyAlignment="1">
      <alignment textRotation="90"/>
    </xf>
    <xf numFmtId="0" fontId="5" fillId="0" borderId="0" xfId="0" applyFont="1" applyAlignment="1">
      <alignment vertical="center" textRotation="90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/>
    <xf numFmtId="0" fontId="13" fillId="0" borderId="0" xfId="0" applyFont="1"/>
    <xf numFmtId="0" fontId="7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 textRotation="45" wrapText="1"/>
    </xf>
    <xf numFmtId="0" fontId="2" fillId="4" borderId="1" xfId="0" applyFont="1" applyFill="1" applyBorder="1" applyAlignment="1">
      <alignment horizontal="center" textRotation="45" wrapText="1"/>
    </xf>
    <xf numFmtId="0" fontId="2" fillId="5" borderId="1" xfId="0" applyFont="1" applyFill="1" applyBorder="1" applyAlignment="1">
      <alignment horizontal="center" textRotation="45" wrapText="1"/>
    </xf>
    <xf numFmtId="0" fontId="2" fillId="8" borderId="1" xfId="0" applyFont="1" applyFill="1" applyBorder="1" applyAlignment="1">
      <alignment horizontal="center" textRotation="45" wrapText="1"/>
    </xf>
    <xf numFmtId="0" fontId="2" fillId="7" borderId="1" xfId="0" applyFont="1" applyFill="1" applyBorder="1" applyAlignment="1">
      <alignment horizontal="center" textRotation="45" wrapText="1"/>
    </xf>
    <xf numFmtId="0" fontId="2" fillId="9" borderId="1" xfId="0" applyFont="1" applyFill="1" applyBorder="1" applyAlignment="1">
      <alignment horizontal="center" textRotation="45" wrapText="1"/>
    </xf>
    <xf numFmtId="0" fontId="2" fillId="11" borderId="1" xfId="0" applyFont="1" applyFill="1" applyBorder="1" applyAlignment="1">
      <alignment horizontal="center" textRotation="45" wrapText="1"/>
    </xf>
    <xf numFmtId="0" fontId="2" fillId="3" borderId="1" xfId="0" applyFont="1" applyFill="1" applyBorder="1" applyAlignment="1">
      <alignment horizontal="center" textRotation="45" wrapText="1"/>
    </xf>
    <xf numFmtId="0" fontId="2" fillId="10" borderId="1" xfId="0" applyFont="1" applyFill="1" applyBorder="1" applyAlignment="1">
      <alignment horizontal="center" textRotation="45" wrapText="1"/>
    </xf>
    <xf numFmtId="0" fontId="14" fillId="0" borderId="0" xfId="0" applyFont="1"/>
    <xf numFmtId="0" fontId="15" fillId="0" borderId="0" xfId="0" applyFont="1"/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Border="1"/>
    <xf numFmtId="0" fontId="7" fillId="9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mruColors>
      <color rgb="FF00FF00"/>
      <color rgb="FF9BFFA0"/>
      <color rgb="FFE6FEEC"/>
      <color rgb="FF0000FF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8"/>
  <sheetViews>
    <sheetView showGridLines="0" tabSelected="1" zoomScaleNormal="100" workbookViewId="0">
      <pane xSplit="1" topLeftCell="B1" activePane="topRight" state="frozen"/>
      <selection activeCell="A5" sqref="A5"/>
      <selection pane="topRight" activeCell="M20" sqref="M20"/>
    </sheetView>
  </sheetViews>
  <sheetFormatPr defaultRowHeight="12.75" x14ac:dyDescent="0.2"/>
  <cols>
    <col min="1" max="1" width="29.140625" style="2" customWidth="1"/>
    <col min="2" max="2" width="4.140625" style="2" customWidth="1"/>
    <col min="3" max="23" width="4.7109375" style="2" customWidth="1"/>
    <col min="24" max="31" width="5.28515625" style="2" bestFit="1" customWidth="1"/>
    <col min="32" max="35" width="4.7109375" style="2" customWidth="1"/>
    <col min="36" max="36" width="5.28515625" style="2" bestFit="1" customWidth="1"/>
    <col min="37" max="38" width="4.7109375" style="3" customWidth="1"/>
    <col min="39" max="39" width="4.7109375" style="4" customWidth="1"/>
    <col min="40" max="45" width="4.7109375" style="3" customWidth="1"/>
    <col min="46" max="48" width="4.7109375" style="2" customWidth="1"/>
    <col min="49" max="49" width="45" style="2" customWidth="1"/>
    <col min="50" max="16384" width="9.140625" style="2"/>
  </cols>
  <sheetData>
    <row r="1" spans="1:49" ht="20.25" x14ac:dyDescent="0.3">
      <c r="A1" s="1" t="s">
        <v>26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49" ht="15.75" x14ac:dyDescent="0.25">
      <c r="A2" s="5" t="s">
        <v>6</v>
      </c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49" ht="7.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9"/>
      <c r="AN3" s="8"/>
      <c r="AO3" s="8"/>
      <c r="AP3" s="8"/>
      <c r="AQ3" s="8"/>
      <c r="AR3" s="8"/>
      <c r="AS3" s="8"/>
      <c r="AT3" s="7"/>
      <c r="AU3" s="7"/>
      <c r="AV3" s="7"/>
    </row>
    <row r="4" spans="1:49" ht="15.75" x14ac:dyDescent="0.25">
      <c r="A4" s="14" t="s">
        <v>4</v>
      </c>
      <c r="B4" s="16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9"/>
      <c r="AN4" s="8"/>
      <c r="AO4" s="8"/>
      <c r="AP4" s="8"/>
      <c r="AQ4" s="8"/>
      <c r="AR4" s="8"/>
      <c r="AS4" s="8"/>
      <c r="AT4" s="7"/>
      <c r="AU4" s="7"/>
      <c r="AV4" s="7"/>
    </row>
    <row r="5" spans="1:49" ht="14.25" customHeight="1" x14ac:dyDescent="0.25">
      <c r="A5" s="15" t="s">
        <v>5</v>
      </c>
      <c r="B5" s="1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9"/>
      <c r="AN5" s="8"/>
      <c r="AO5" s="8"/>
      <c r="AP5" s="8"/>
      <c r="AQ5" s="8"/>
      <c r="AR5" s="8"/>
      <c r="AS5" s="8"/>
      <c r="AT5" s="7"/>
      <c r="AU5" s="7"/>
      <c r="AV5" s="7"/>
    </row>
    <row r="6" spans="1:49" s="10" customFormat="1" ht="234.75" customHeight="1" x14ac:dyDescent="0.25">
      <c r="A6" s="35" t="s">
        <v>71</v>
      </c>
      <c r="B6" s="37" t="s">
        <v>36</v>
      </c>
      <c r="C6" s="37" t="s">
        <v>37</v>
      </c>
      <c r="D6" s="37" t="s">
        <v>38</v>
      </c>
      <c r="E6" s="37" t="s">
        <v>39</v>
      </c>
      <c r="F6" s="37" t="s">
        <v>40</v>
      </c>
      <c r="G6" s="37" t="s">
        <v>69</v>
      </c>
      <c r="H6" s="38" t="s">
        <v>43</v>
      </c>
      <c r="I6" s="38" t="s">
        <v>44</v>
      </c>
      <c r="J6" s="38" t="s">
        <v>45</v>
      </c>
      <c r="K6" s="38" t="s">
        <v>46</v>
      </c>
      <c r="L6" s="38" t="s">
        <v>12</v>
      </c>
      <c r="M6" s="38" t="s">
        <v>13</v>
      </c>
      <c r="N6" s="38" t="s">
        <v>14</v>
      </c>
      <c r="O6" s="38" t="s">
        <v>15</v>
      </c>
      <c r="P6" s="38" t="s">
        <v>11</v>
      </c>
      <c r="Q6" s="38" t="s">
        <v>47</v>
      </c>
      <c r="R6" s="39" t="s">
        <v>30</v>
      </c>
      <c r="S6" s="39" t="s">
        <v>31</v>
      </c>
      <c r="T6" s="39" t="s">
        <v>32</v>
      </c>
      <c r="U6" s="39" t="s">
        <v>33</v>
      </c>
      <c r="V6" s="39" t="s">
        <v>34</v>
      </c>
      <c r="W6" s="39" t="s">
        <v>65</v>
      </c>
      <c r="X6" s="40" t="s">
        <v>41</v>
      </c>
      <c r="Y6" s="40" t="s">
        <v>42</v>
      </c>
      <c r="Z6" s="40" t="s">
        <v>16</v>
      </c>
      <c r="AA6" s="40" t="s">
        <v>67</v>
      </c>
      <c r="AB6" s="40" t="s">
        <v>64</v>
      </c>
      <c r="AC6" s="41" t="s">
        <v>0</v>
      </c>
      <c r="AD6" s="41" t="s">
        <v>17</v>
      </c>
      <c r="AE6" s="41" t="s">
        <v>18</v>
      </c>
      <c r="AF6" s="42" t="s">
        <v>48</v>
      </c>
      <c r="AG6" s="42" t="s">
        <v>49</v>
      </c>
      <c r="AH6" s="42" t="s">
        <v>50</v>
      </c>
      <c r="AI6" s="42" t="s">
        <v>51</v>
      </c>
      <c r="AJ6" s="42" t="s">
        <v>52</v>
      </c>
      <c r="AK6" s="42" t="s">
        <v>53</v>
      </c>
      <c r="AL6" s="42" t="s">
        <v>54</v>
      </c>
      <c r="AM6" s="42" t="s">
        <v>55</v>
      </c>
      <c r="AN6" s="43" t="s">
        <v>56</v>
      </c>
      <c r="AO6" s="43" t="s">
        <v>57</v>
      </c>
      <c r="AP6" s="43" t="s">
        <v>58</v>
      </c>
      <c r="AQ6" s="43" t="s">
        <v>59</v>
      </c>
      <c r="AR6" s="43" t="s">
        <v>60</v>
      </c>
      <c r="AS6" s="43" t="s">
        <v>61</v>
      </c>
      <c r="AT6" s="44" t="s">
        <v>28</v>
      </c>
      <c r="AU6" s="44" t="s">
        <v>29</v>
      </c>
      <c r="AV6" s="45" t="s">
        <v>1</v>
      </c>
      <c r="AW6" s="18" t="s">
        <v>7</v>
      </c>
    </row>
    <row r="7" spans="1:49" s="10" customFormat="1" ht="16.5" x14ac:dyDescent="0.25">
      <c r="A7" s="35"/>
      <c r="B7" s="59" t="s">
        <v>80</v>
      </c>
      <c r="C7" s="59"/>
      <c r="D7" s="59"/>
      <c r="E7" s="59"/>
      <c r="F7" s="59"/>
      <c r="G7" s="59"/>
      <c r="H7" s="60" t="s">
        <v>81</v>
      </c>
      <c r="I7" s="60"/>
      <c r="J7" s="60"/>
      <c r="K7" s="60"/>
      <c r="L7" s="60"/>
      <c r="M7" s="60"/>
      <c r="N7" s="60"/>
      <c r="O7" s="60"/>
      <c r="P7" s="60"/>
      <c r="Q7" s="60"/>
      <c r="R7" s="61" t="s">
        <v>82</v>
      </c>
      <c r="S7" s="61"/>
      <c r="T7" s="61"/>
      <c r="U7" s="61"/>
      <c r="V7" s="61"/>
      <c r="W7" s="61"/>
      <c r="X7" s="62" t="s">
        <v>83</v>
      </c>
      <c r="Y7" s="62"/>
      <c r="Z7" s="62"/>
      <c r="AA7" s="62"/>
      <c r="AB7" s="62"/>
      <c r="AC7" s="63" t="s">
        <v>84</v>
      </c>
      <c r="AD7" s="63"/>
      <c r="AE7" s="63"/>
      <c r="AF7" s="51" t="s">
        <v>85</v>
      </c>
      <c r="AG7" s="51"/>
      <c r="AH7" s="51"/>
      <c r="AI7" s="51"/>
      <c r="AJ7" s="51"/>
      <c r="AK7" s="51"/>
      <c r="AL7" s="51"/>
      <c r="AM7" s="51"/>
      <c r="AN7" s="52" t="s">
        <v>80</v>
      </c>
      <c r="AO7" s="52"/>
      <c r="AP7" s="52"/>
      <c r="AQ7" s="52"/>
      <c r="AR7" s="52"/>
      <c r="AS7" s="52"/>
      <c r="AT7" s="53" t="s">
        <v>79</v>
      </c>
      <c r="AU7" s="54"/>
      <c r="AV7" s="55"/>
      <c r="AW7" s="18"/>
    </row>
    <row r="8" spans="1:49" s="11" customFormat="1" ht="16.5" x14ac:dyDescent="0.2">
      <c r="A8" s="19" t="s">
        <v>70</v>
      </c>
      <c r="B8" s="59" t="s">
        <v>72</v>
      </c>
      <c r="C8" s="59"/>
      <c r="D8" s="59"/>
      <c r="E8" s="59"/>
      <c r="F8" s="59"/>
      <c r="G8" s="59"/>
      <c r="H8" s="60" t="s">
        <v>73</v>
      </c>
      <c r="I8" s="60"/>
      <c r="J8" s="60"/>
      <c r="K8" s="60"/>
      <c r="L8" s="60"/>
      <c r="M8" s="60"/>
      <c r="N8" s="60"/>
      <c r="O8" s="60"/>
      <c r="P8" s="60"/>
      <c r="Q8" s="60"/>
      <c r="R8" s="61" t="s">
        <v>74</v>
      </c>
      <c r="S8" s="61"/>
      <c r="T8" s="61"/>
      <c r="U8" s="61"/>
      <c r="V8" s="61"/>
      <c r="W8" s="61"/>
      <c r="X8" s="62" t="s">
        <v>75</v>
      </c>
      <c r="Y8" s="62"/>
      <c r="Z8" s="62"/>
      <c r="AA8" s="62"/>
      <c r="AB8" s="62"/>
      <c r="AC8" s="63" t="s">
        <v>76</v>
      </c>
      <c r="AD8" s="63"/>
      <c r="AE8" s="63"/>
      <c r="AF8" s="51" t="s">
        <v>77</v>
      </c>
      <c r="AG8" s="51"/>
      <c r="AH8" s="51"/>
      <c r="AI8" s="51"/>
      <c r="AJ8" s="51"/>
      <c r="AK8" s="51"/>
      <c r="AL8" s="51"/>
      <c r="AM8" s="51"/>
      <c r="AN8" s="52" t="s">
        <v>78</v>
      </c>
      <c r="AO8" s="52"/>
      <c r="AP8" s="52"/>
      <c r="AQ8" s="52"/>
      <c r="AR8" s="52"/>
      <c r="AS8" s="52"/>
      <c r="AT8" s="56"/>
      <c r="AU8" s="57"/>
      <c r="AV8" s="58"/>
      <c r="AW8" s="20"/>
    </row>
    <row r="9" spans="1:49" s="12" customFormat="1" ht="15" customHeight="1" x14ac:dyDescent="0.2">
      <c r="A9" s="21" t="s">
        <v>19</v>
      </c>
      <c r="B9" s="25" t="s">
        <v>10</v>
      </c>
      <c r="C9" s="25" t="s">
        <v>10</v>
      </c>
      <c r="D9" s="25" t="s">
        <v>10</v>
      </c>
      <c r="E9" s="25" t="s">
        <v>10</v>
      </c>
      <c r="F9" s="25" t="s">
        <v>10</v>
      </c>
      <c r="G9" s="26" t="s">
        <v>10</v>
      </c>
      <c r="H9" s="22" t="s">
        <v>10</v>
      </c>
      <c r="I9" s="22" t="s">
        <v>10</v>
      </c>
      <c r="J9" s="22" t="s">
        <v>10</v>
      </c>
      <c r="K9" s="22" t="s">
        <v>10</v>
      </c>
      <c r="L9" s="22" t="s">
        <v>10</v>
      </c>
      <c r="M9" s="22" t="s">
        <v>10</v>
      </c>
      <c r="N9" s="22" t="s">
        <v>10</v>
      </c>
      <c r="O9" s="22" t="s">
        <v>10</v>
      </c>
      <c r="P9" s="22" t="s">
        <v>10</v>
      </c>
      <c r="Q9" s="22" t="s">
        <v>10</v>
      </c>
      <c r="R9" s="24" t="s">
        <v>10</v>
      </c>
      <c r="S9" s="24" t="s">
        <v>10</v>
      </c>
      <c r="T9" s="24" t="s">
        <v>10</v>
      </c>
      <c r="U9" s="24" t="s">
        <v>10</v>
      </c>
      <c r="V9" s="24" t="s">
        <v>10</v>
      </c>
      <c r="W9" s="24" t="s">
        <v>10</v>
      </c>
      <c r="X9" s="29" t="s">
        <v>10</v>
      </c>
      <c r="Y9" s="29" t="s">
        <v>10</v>
      </c>
      <c r="Z9" s="29" t="s">
        <v>10</v>
      </c>
      <c r="AA9" s="29" t="s">
        <v>10</v>
      </c>
      <c r="AB9" s="29" t="s">
        <v>10</v>
      </c>
      <c r="AC9" s="27" t="s">
        <v>8</v>
      </c>
      <c r="AD9" s="28" t="s">
        <v>8</v>
      </c>
      <c r="AE9" s="28" t="s">
        <v>8</v>
      </c>
      <c r="AF9" s="31" t="s">
        <v>10</v>
      </c>
      <c r="AG9" s="32" t="s">
        <v>8</v>
      </c>
      <c r="AH9" s="32" t="s">
        <v>8</v>
      </c>
      <c r="AI9" s="32" t="s">
        <v>8</v>
      </c>
      <c r="AJ9" s="32" t="s">
        <v>10</v>
      </c>
      <c r="AK9" s="32" t="s">
        <v>10</v>
      </c>
      <c r="AL9" s="32" t="s">
        <v>8</v>
      </c>
      <c r="AM9" s="32" t="s">
        <v>8</v>
      </c>
      <c r="AN9" s="36" t="s">
        <v>10</v>
      </c>
      <c r="AO9" s="36" t="s">
        <v>10</v>
      </c>
      <c r="AP9" s="36" t="s">
        <v>10</v>
      </c>
      <c r="AQ9" s="36" t="s">
        <v>10</v>
      </c>
      <c r="AR9" s="36" t="s">
        <v>10</v>
      </c>
      <c r="AS9" s="36" t="s">
        <v>10</v>
      </c>
      <c r="AT9" s="33"/>
      <c r="AU9" s="34"/>
      <c r="AV9" s="34">
        <f>AT9*AU9</f>
        <v>0</v>
      </c>
      <c r="AW9" s="21"/>
    </row>
    <row r="10" spans="1:49" s="12" customFormat="1" ht="15" customHeight="1" x14ac:dyDescent="0.2">
      <c r="A10" s="21" t="s">
        <v>86</v>
      </c>
      <c r="B10" s="25" t="s">
        <v>27</v>
      </c>
      <c r="C10" s="25" t="s">
        <v>27</v>
      </c>
      <c r="D10" s="25" t="s">
        <v>27</v>
      </c>
      <c r="E10" s="25" t="s">
        <v>27</v>
      </c>
      <c r="F10" s="25" t="s">
        <v>27</v>
      </c>
      <c r="G10" s="25" t="s">
        <v>27</v>
      </c>
      <c r="H10" s="22" t="s">
        <v>9</v>
      </c>
      <c r="I10" s="23" t="s">
        <v>9</v>
      </c>
      <c r="J10" s="23" t="s">
        <v>8</v>
      </c>
      <c r="K10" s="23" t="s">
        <v>10</v>
      </c>
      <c r="L10" s="23" t="s">
        <v>10</v>
      </c>
      <c r="M10" s="23" t="s">
        <v>9</v>
      </c>
      <c r="N10" s="23" t="s">
        <v>9</v>
      </c>
      <c r="O10" s="22" t="s">
        <v>10</v>
      </c>
      <c r="P10" s="22" t="s">
        <v>9</v>
      </c>
      <c r="Q10" s="22" t="s">
        <v>9</v>
      </c>
      <c r="R10" s="24" t="s">
        <v>8</v>
      </c>
      <c r="S10" s="24" t="s">
        <v>8</v>
      </c>
      <c r="T10" s="24" t="s">
        <v>9</v>
      </c>
      <c r="U10" s="24" t="s">
        <v>8</v>
      </c>
      <c r="V10" s="24" t="s">
        <v>9</v>
      </c>
      <c r="W10" s="24" t="s">
        <v>9</v>
      </c>
      <c r="X10" s="29" t="s">
        <v>8</v>
      </c>
      <c r="Y10" s="30" t="s">
        <v>9</v>
      </c>
      <c r="Z10" s="30" t="s">
        <v>9</v>
      </c>
      <c r="AA10" s="30" t="s">
        <v>9</v>
      </c>
      <c r="AB10" s="30" t="s">
        <v>9</v>
      </c>
      <c r="AC10" s="27" t="s">
        <v>9</v>
      </c>
      <c r="AD10" s="27" t="s">
        <v>9</v>
      </c>
      <c r="AE10" s="27" t="s">
        <v>9</v>
      </c>
      <c r="AF10" s="31" t="s">
        <v>9</v>
      </c>
      <c r="AG10" s="32" t="s">
        <v>10</v>
      </c>
      <c r="AH10" s="32" t="s">
        <v>10</v>
      </c>
      <c r="AI10" s="32" t="s">
        <v>10</v>
      </c>
      <c r="AJ10" s="32" t="s">
        <v>9</v>
      </c>
      <c r="AK10" s="32" t="s">
        <v>9</v>
      </c>
      <c r="AL10" s="32" t="s">
        <v>10</v>
      </c>
      <c r="AM10" s="32" t="s">
        <v>9</v>
      </c>
      <c r="AN10" s="36" t="s">
        <v>9</v>
      </c>
      <c r="AO10" s="36" t="s">
        <v>9</v>
      </c>
      <c r="AP10" s="36" t="s">
        <v>9</v>
      </c>
      <c r="AQ10" s="36" t="s">
        <v>27</v>
      </c>
      <c r="AR10" s="36" t="s">
        <v>9</v>
      </c>
      <c r="AS10" s="36" t="s">
        <v>27</v>
      </c>
      <c r="AT10" s="33"/>
      <c r="AU10" s="34"/>
      <c r="AV10" s="34">
        <f>AT10*AU10</f>
        <v>0</v>
      </c>
      <c r="AW10" s="21"/>
    </row>
    <row r="11" spans="1:49" s="12" customFormat="1" ht="15" customHeight="1" x14ac:dyDescent="0.2">
      <c r="A11" s="21" t="s">
        <v>21</v>
      </c>
      <c r="B11" s="25" t="s">
        <v>27</v>
      </c>
      <c r="C11" s="25" t="s">
        <v>27</v>
      </c>
      <c r="D11" s="25" t="s">
        <v>27</v>
      </c>
      <c r="E11" s="25" t="s">
        <v>27</v>
      </c>
      <c r="F11" s="25" t="s">
        <v>27</v>
      </c>
      <c r="G11" s="25" t="s">
        <v>27</v>
      </c>
      <c r="H11" s="22" t="s">
        <v>10</v>
      </c>
      <c r="I11" s="23" t="s">
        <v>9</v>
      </c>
      <c r="J11" s="23" t="s">
        <v>10</v>
      </c>
      <c r="K11" s="23" t="s">
        <v>8</v>
      </c>
      <c r="L11" s="23" t="s">
        <v>9</v>
      </c>
      <c r="M11" s="23" t="s">
        <v>9</v>
      </c>
      <c r="N11" s="23" t="s">
        <v>9</v>
      </c>
      <c r="O11" s="22" t="s">
        <v>10</v>
      </c>
      <c r="P11" s="22" t="s">
        <v>10</v>
      </c>
      <c r="Q11" s="22" t="s">
        <v>9</v>
      </c>
      <c r="R11" s="24" t="s">
        <v>9</v>
      </c>
      <c r="S11" s="24" t="s">
        <v>10</v>
      </c>
      <c r="T11" s="24" t="s">
        <v>8</v>
      </c>
      <c r="U11" s="24" t="s">
        <v>9</v>
      </c>
      <c r="V11" s="24" t="s">
        <v>9</v>
      </c>
      <c r="W11" s="24" t="s">
        <v>8</v>
      </c>
      <c r="X11" s="29" t="s">
        <v>10</v>
      </c>
      <c r="Y11" s="30" t="s">
        <v>9</v>
      </c>
      <c r="Z11" s="30" t="s">
        <v>8</v>
      </c>
      <c r="AA11" s="30" t="s">
        <v>9</v>
      </c>
      <c r="AB11" s="30" t="s">
        <v>8</v>
      </c>
      <c r="AC11" s="27" t="s">
        <v>27</v>
      </c>
      <c r="AD11" s="27" t="s">
        <v>27</v>
      </c>
      <c r="AE11" s="27" t="s">
        <v>27</v>
      </c>
      <c r="AF11" s="31" t="s">
        <v>10</v>
      </c>
      <c r="AG11" s="31" t="s">
        <v>10</v>
      </c>
      <c r="AH11" s="31" t="s">
        <v>10</v>
      </c>
      <c r="AI11" s="31" t="s">
        <v>10</v>
      </c>
      <c r="AJ11" s="32" t="s">
        <v>10</v>
      </c>
      <c r="AK11" s="32" t="s">
        <v>10</v>
      </c>
      <c r="AL11" s="32" t="s">
        <v>10</v>
      </c>
      <c r="AM11" s="32" t="s">
        <v>10</v>
      </c>
      <c r="AN11" s="36" t="s">
        <v>10</v>
      </c>
      <c r="AO11" s="36" t="s">
        <v>10</v>
      </c>
      <c r="AP11" s="36" t="s">
        <v>10</v>
      </c>
      <c r="AQ11" s="36" t="s">
        <v>10</v>
      </c>
      <c r="AR11" s="36" t="s">
        <v>8</v>
      </c>
      <c r="AS11" s="36" t="s">
        <v>10</v>
      </c>
      <c r="AT11" s="33"/>
      <c r="AU11" s="34"/>
      <c r="AV11" s="34">
        <f>AT11*AU11</f>
        <v>0</v>
      </c>
      <c r="AW11" s="21"/>
    </row>
    <row r="12" spans="1:49" s="12" customFormat="1" ht="15" customHeight="1" x14ac:dyDescent="0.2">
      <c r="A12" s="21" t="s">
        <v>22</v>
      </c>
      <c r="B12" s="25" t="s">
        <v>27</v>
      </c>
      <c r="C12" s="25" t="s">
        <v>27</v>
      </c>
      <c r="D12" s="25" t="s">
        <v>27</v>
      </c>
      <c r="E12" s="25" t="s">
        <v>27</v>
      </c>
      <c r="F12" s="25" t="s">
        <v>27</v>
      </c>
      <c r="G12" s="25" t="s">
        <v>27</v>
      </c>
      <c r="H12" s="22" t="s">
        <v>62</v>
      </c>
      <c r="I12" s="23" t="s">
        <v>10</v>
      </c>
      <c r="J12" s="23" t="s">
        <v>9</v>
      </c>
      <c r="K12" s="23" t="s">
        <v>10</v>
      </c>
      <c r="L12" s="23" t="s">
        <v>8</v>
      </c>
      <c r="M12" s="23" t="s">
        <v>8</v>
      </c>
      <c r="N12" s="23" t="s">
        <v>9</v>
      </c>
      <c r="O12" s="22" t="s">
        <v>9</v>
      </c>
      <c r="P12" s="22" t="s">
        <v>10</v>
      </c>
      <c r="Q12" s="22" t="s">
        <v>8</v>
      </c>
      <c r="R12" s="24" t="s">
        <v>10</v>
      </c>
      <c r="S12" s="24" t="s">
        <v>9</v>
      </c>
      <c r="T12" s="24" t="s">
        <v>10</v>
      </c>
      <c r="U12" s="24" t="s">
        <v>9</v>
      </c>
      <c r="V12" s="24" t="s">
        <v>10</v>
      </c>
      <c r="W12" s="24" t="s">
        <v>10</v>
      </c>
      <c r="X12" s="29" t="s">
        <v>10</v>
      </c>
      <c r="Y12" s="30" t="s">
        <v>10</v>
      </c>
      <c r="Z12" s="30" t="s">
        <v>10</v>
      </c>
      <c r="AA12" s="30" t="s">
        <v>10</v>
      </c>
      <c r="AB12" s="30" t="s">
        <v>9</v>
      </c>
      <c r="AC12" s="27" t="s">
        <v>27</v>
      </c>
      <c r="AD12" s="27" t="s">
        <v>27</v>
      </c>
      <c r="AE12" s="27" t="s">
        <v>27</v>
      </c>
      <c r="AF12" s="31" t="s">
        <v>10</v>
      </c>
      <c r="AG12" s="31" t="s">
        <v>10</v>
      </c>
      <c r="AH12" s="31" t="s">
        <v>10</v>
      </c>
      <c r="AI12" s="31" t="s">
        <v>10</v>
      </c>
      <c r="AJ12" s="32" t="s">
        <v>10</v>
      </c>
      <c r="AK12" s="32" t="s">
        <v>10</v>
      </c>
      <c r="AL12" s="32" t="s">
        <v>10</v>
      </c>
      <c r="AM12" s="32" t="s">
        <v>9</v>
      </c>
      <c r="AN12" s="36" t="s">
        <v>10</v>
      </c>
      <c r="AO12" s="36" t="s">
        <v>10</v>
      </c>
      <c r="AP12" s="36" t="s">
        <v>10</v>
      </c>
      <c r="AQ12" s="36" t="s">
        <v>10</v>
      </c>
      <c r="AR12" s="36" t="s">
        <v>10</v>
      </c>
      <c r="AS12" s="36" t="s">
        <v>10</v>
      </c>
      <c r="AT12" s="33"/>
      <c r="AU12" s="34"/>
      <c r="AV12" s="34">
        <f>AT12*AU12</f>
        <v>0</v>
      </c>
      <c r="AW12" s="21"/>
    </row>
    <row r="13" spans="1:49" s="12" customFormat="1" ht="15" customHeight="1" x14ac:dyDescent="0.2">
      <c r="A13" s="21" t="s">
        <v>23</v>
      </c>
      <c r="B13" s="25" t="s">
        <v>27</v>
      </c>
      <c r="C13" s="25" t="s">
        <v>27</v>
      </c>
      <c r="D13" s="25" t="s">
        <v>27</v>
      </c>
      <c r="E13" s="25" t="s">
        <v>27</v>
      </c>
      <c r="F13" s="25" t="s">
        <v>27</v>
      </c>
      <c r="G13" s="25" t="s">
        <v>27</v>
      </c>
      <c r="H13" s="22" t="s">
        <v>10</v>
      </c>
      <c r="I13" s="23" t="s">
        <v>10</v>
      </c>
      <c r="J13" s="23" t="s">
        <v>9</v>
      </c>
      <c r="K13" s="23" t="s">
        <v>10</v>
      </c>
      <c r="L13" s="23" t="s">
        <v>10</v>
      </c>
      <c r="M13" s="23" t="s">
        <v>10</v>
      </c>
      <c r="N13" s="23" t="s">
        <v>9</v>
      </c>
      <c r="O13" s="22" t="s">
        <v>9</v>
      </c>
      <c r="P13" s="22" t="s">
        <v>8</v>
      </c>
      <c r="Q13" s="22" t="s">
        <v>10</v>
      </c>
      <c r="R13" s="24" t="s">
        <v>10</v>
      </c>
      <c r="S13" s="24" t="s">
        <v>10</v>
      </c>
      <c r="T13" s="24" t="s">
        <v>10</v>
      </c>
      <c r="U13" s="24" t="s">
        <v>10</v>
      </c>
      <c r="V13" s="24" t="s">
        <v>10</v>
      </c>
      <c r="W13" s="24" t="s">
        <v>10</v>
      </c>
      <c r="X13" s="29" t="s">
        <v>9</v>
      </c>
      <c r="Y13" s="30" t="s">
        <v>10</v>
      </c>
      <c r="Z13" s="30" t="s">
        <v>10</v>
      </c>
      <c r="AA13" s="30" t="s">
        <v>8</v>
      </c>
      <c r="AB13" s="30" t="s">
        <v>10</v>
      </c>
      <c r="AC13" s="27" t="s">
        <v>27</v>
      </c>
      <c r="AD13" s="27" t="s">
        <v>27</v>
      </c>
      <c r="AE13" s="27" t="s">
        <v>27</v>
      </c>
      <c r="AF13" s="31" t="s">
        <v>10</v>
      </c>
      <c r="AG13" s="31" t="s">
        <v>10</v>
      </c>
      <c r="AH13" s="31" t="s">
        <v>10</v>
      </c>
      <c r="AI13" s="31" t="s">
        <v>10</v>
      </c>
      <c r="AJ13" s="32" t="s">
        <v>10</v>
      </c>
      <c r="AK13" s="32" t="s">
        <v>10</v>
      </c>
      <c r="AL13" s="32" t="s">
        <v>10</v>
      </c>
      <c r="AM13" s="32" t="s">
        <v>10</v>
      </c>
      <c r="AN13" s="36" t="s">
        <v>10</v>
      </c>
      <c r="AO13" s="36" t="s">
        <v>9</v>
      </c>
      <c r="AP13" s="36" t="s">
        <v>8</v>
      </c>
      <c r="AQ13" s="36" t="s">
        <v>9</v>
      </c>
      <c r="AR13" s="36" t="s">
        <v>9</v>
      </c>
      <c r="AS13" s="36" t="s">
        <v>9</v>
      </c>
      <c r="AT13" s="33"/>
      <c r="AU13" s="34"/>
      <c r="AV13" s="34">
        <f>AT13*AU13</f>
        <v>0</v>
      </c>
      <c r="AW13" s="21"/>
    </row>
    <row r="14" spans="1:49" s="12" customFormat="1" ht="15" customHeight="1" x14ac:dyDescent="0.2">
      <c r="A14" s="21" t="s">
        <v>24</v>
      </c>
      <c r="B14" s="25" t="s">
        <v>27</v>
      </c>
      <c r="C14" s="25" t="s">
        <v>27</v>
      </c>
      <c r="D14" s="25" t="s">
        <v>27</v>
      </c>
      <c r="E14" s="25" t="s">
        <v>27</v>
      </c>
      <c r="F14" s="25" t="s">
        <v>27</v>
      </c>
      <c r="G14" s="25" t="s">
        <v>27</v>
      </c>
      <c r="H14" s="22" t="s">
        <v>8</v>
      </c>
      <c r="I14" s="23" t="s">
        <v>10</v>
      </c>
      <c r="J14" s="23" t="s">
        <v>9</v>
      </c>
      <c r="K14" s="22" t="s">
        <v>9</v>
      </c>
      <c r="L14" s="22" t="s">
        <v>10</v>
      </c>
      <c r="M14" s="23" t="s">
        <v>9</v>
      </c>
      <c r="N14" s="23" t="s">
        <v>8</v>
      </c>
      <c r="O14" s="22" t="s">
        <v>10</v>
      </c>
      <c r="P14" s="22" t="s">
        <v>9</v>
      </c>
      <c r="Q14" s="22" t="s">
        <v>10</v>
      </c>
      <c r="R14" s="24" t="s">
        <v>10</v>
      </c>
      <c r="S14" s="24" t="s">
        <v>10</v>
      </c>
      <c r="T14" s="24" t="s">
        <v>10</v>
      </c>
      <c r="U14" s="24" t="s">
        <v>10</v>
      </c>
      <c r="V14" s="24" t="s">
        <v>10</v>
      </c>
      <c r="W14" s="24" t="s">
        <v>10</v>
      </c>
      <c r="X14" s="29" t="s">
        <v>9</v>
      </c>
      <c r="Y14" s="30" t="s">
        <v>10</v>
      </c>
      <c r="Z14" s="30" t="s">
        <v>10</v>
      </c>
      <c r="AA14" s="30" t="s">
        <v>10</v>
      </c>
      <c r="AB14" s="30" t="s">
        <v>10</v>
      </c>
      <c r="AC14" s="27" t="s">
        <v>27</v>
      </c>
      <c r="AD14" s="27" t="s">
        <v>27</v>
      </c>
      <c r="AE14" s="27" t="s">
        <v>27</v>
      </c>
      <c r="AF14" s="31" t="s">
        <v>10</v>
      </c>
      <c r="AG14" s="31" t="s">
        <v>10</v>
      </c>
      <c r="AH14" s="31" t="s">
        <v>10</v>
      </c>
      <c r="AI14" s="31" t="s">
        <v>10</v>
      </c>
      <c r="AJ14" s="32" t="s">
        <v>9</v>
      </c>
      <c r="AK14" s="32" t="s">
        <v>9</v>
      </c>
      <c r="AL14" s="32" t="s">
        <v>10</v>
      </c>
      <c r="AM14" s="32" t="s">
        <v>9</v>
      </c>
      <c r="AN14" s="36" t="s">
        <v>8</v>
      </c>
      <c r="AO14" s="36" t="s">
        <v>8</v>
      </c>
      <c r="AP14" s="36" t="s">
        <v>9</v>
      </c>
      <c r="AQ14" s="36" t="s">
        <v>8</v>
      </c>
      <c r="AR14" s="36" t="s">
        <v>9</v>
      </c>
      <c r="AS14" s="36" t="s">
        <v>9</v>
      </c>
      <c r="AT14" s="33"/>
      <c r="AU14" s="34"/>
      <c r="AV14" s="34">
        <f>AT14*AU14</f>
        <v>0</v>
      </c>
      <c r="AW14" s="21"/>
    </row>
    <row r="15" spans="1:49" s="12" customFormat="1" ht="15" customHeight="1" x14ac:dyDescent="0.2">
      <c r="A15" s="21" t="s">
        <v>25</v>
      </c>
      <c r="B15" s="25" t="s">
        <v>27</v>
      </c>
      <c r="C15" s="25" t="s">
        <v>27</v>
      </c>
      <c r="D15" s="25" t="s">
        <v>27</v>
      </c>
      <c r="E15" s="25" t="s">
        <v>27</v>
      </c>
      <c r="F15" s="25" t="s">
        <v>27</v>
      </c>
      <c r="G15" s="25" t="s">
        <v>27</v>
      </c>
      <c r="H15" s="22" t="s">
        <v>10</v>
      </c>
      <c r="I15" s="23" t="s">
        <v>8</v>
      </c>
      <c r="J15" s="23" t="s">
        <v>10</v>
      </c>
      <c r="K15" s="22" t="s">
        <v>9</v>
      </c>
      <c r="L15" s="22" t="s">
        <v>10</v>
      </c>
      <c r="M15" s="23" t="s">
        <v>10</v>
      </c>
      <c r="N15" s="23" t="s">
        <v>9</v>
      </c>
      <c r="O15" s="22" t="s">
        <v>8</v>
      </c>
      <c r="P15" s="22" t="s">
        <v>10</v>
      </c>
      <c r="Q15" s="22" t="s">
        <v>10</v>
      </c>
      <c r="R15" s="24" t="s">
        <v>9</v>
      </c>
      <c r="S15" s="24" t="s">
        <v>9</v>
      </c>
      <c r="T15" s="24" t="s">
        <v>9</v>
      </c>
      <c r="U15" s="24" t="s">
        <v>10</v>
      </c>
      <c r="V15" s="24" t="s">
        <v>8</v>
      </c>
      <c r="W15" s="24" t="s">
        <v>9</v>
      </c>
      <c r="X15" s="29" t="s">
        <v>10</v>
      </c>
      <c r="Y15" s="30" t="s">
        <v>8</v>
      </c>
      <c r="Z15" s="30" t="s">
        <v>9</v>
      </c>
      <c r="AA15" s="30" t="s">
        <v>9</v>
      </c>
      <c r="AB15" s="30" t="s">
        <v>9</v>
      </c>
      <c r="AC15" s="27" t="s">
        <v>27</v>
      </c>
      <c r="AD15" s="27" t="s">
        <v>27</v>
      </c>
      <c r="AE15" s="27" t="s">
        <v>27</v>
      </c>
      <c r="AF15" s="31" t="s">
        <v>9</v>
      </c>
      <c r="AG15" s="31" t="s">
        <v>9</v>
      </c>
      <c r="AH15" s="32" t="s">
        <v>63</v>
      </c>
      <c r="AI15" s="32" t="s">
        <v>10</v>
      </c>
      <c r="AJ15" s="32" t="s">
        <v>10</v>
      </c>
      <c r="AK15" s="32" t="s">
        <v>10</v>
      </c>
      <c r="AL15" s="32" t="s">
        <v>10</v>
      </c>
      <c r="AM15" s="32" t="s">
        <v>10</v>
      </c>
      <c r="AN15" s="36" t="s">
        <v>10</v>
      </c>
      <c r="AO15" s="36" t="s">
        <v>27</v>
      </c>
      <c r="AP15" s="36" t="s">
        <v>27</v>
      </c>
      <c r="AQ15" s="36" t="s">
        <v>10</v>
      </c>
      <c r="AR15" s="36" t="s">
        <v>10</v>
      </c>
      <c r="AS15" s="36" t="s">
        <v>10</v>
      </c>
      <c r="AT15" s="33"/>
      <c r="AU15" s="34"/>
      <c r="AV15" s="34">
        <f>AT15*AU15</f>
        <v>0</v>
      </c>
      <c r="AW15" s="21"/>
    </row>
    <row r="18" spans="37:45" s="12" customFormat="1" x14ac:dyDescent="0.2">
      <c r="AK18" s="13"/>
      <c r="AL18" s="13"/>
      <c r="AM18" s="4"/>
      <c r="AN18" s="13"/>
      <c r="AO18" s="13"/>
      <c r="AP18" s="13"/>
      <c r="AQ18" s="13"/>
      <c r="AR18" s="13"/>
      <c r="AS18" s="13"/>
    </row>
    <row r="19" spans="37:45" s="12" customFormat="1" x14ac:dyDescent="0.2">
      <c r="AK19" s="13"/>
      <c r="AL19" s="13"/>
      <c r="AM19" s="4"/>
      <c r="AN19" s="13"/>
      <c r="AO19" s="13"/>
      <c r="AP19" s="13"/>
      <c r="AQ19" s="13"/>
      <c r="AR19" s="13"/>
      <c r="AS19" s="13"/>
    </row>
    <row r="20" spans="37:45" s="12" customFormat="1" x14ac:dyDescent="0.2">
      <c r="AK20" s="13"/>
      <c r="AL20" s="13"/>
      <c r="AM20" s="4"/>
      <c r="AN20" s="13"/>
      <c r="AO20" s="13"/>
      <c r="AP20" s="13"/>
      <c r="AQ20" s="13"/>
      <c r="AR20" s="13"/>
      <c r="AS20" s="13"/>
    </row>
    <row r="21" spans="37:45" s="12" customFormat="1" x14ac:dyDescent="0.2">
      <c r="AK21" s="13"/>
      <c r="AL21" s="13"/>
      <c r="AM21" s="4"/>
      <c r="AN21" s="13"/>
      <c r="AO21" s="13"/>
      <c r="AP21" s="13"/>
      <c r="AQ21" s="13"/>
      <c r="AR21" s="13"/>
      <c r="AS21" s="13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</sheetData>
  <sheetProtection selectLockedCells="1" selectUnlockedCells="1"/>
  <mergeCells count="15">
    <mergeCell ref="AF7:AM7"/>
    <mergeCell ref="AN7:AS7"/>
    <mergeCell ref="AT7:AV8"/>
    <mergeCell ref="B7:G7"/>
    <mergeCell ref="H7:Q7"/>
    <mergeCell ref="R7:W7"/>
    <mergeCell ref="X7:AB7"/>
    <mergeCell ref="AC7:AE7"/>
    <mergeCell ref="AF8:AM8"/>
    <mergeCell ref="B8:G8"/>
    <mergeCell ref="X8:AB8"/>
    <mergeCell ref="AC8:AE8"/>
    <mergeCell ref="H8:Q8"/>
    <mergeCell ref="R8:W8"/>
    <mergeCell ref="AN8:AS8"/>
  </mergeCells>
  <phoneticPr fontId="1" type="noConversion"/>
  <printOptions horizontalCentered="1"/>
  <pageMargins left="0.31496062992125984" right="0.31496062992125984" top="0.19685039370078741" bottom="0.19685039370078741" header="0.51181102362204722" footer="0.27559055118110237"/>
  <pageSetup paperSize="9" scale="65" firstPageNumber="0" fitToHeight="0" orientation="landscape" horizontalDpi="300" verticalDpi="300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topLeftCell="G1" workbookViewId="0">
      <selection activeCell="I18" sqref="I18"/>
    </sheetView>
  </sheetViews>
  <sheetFormatPr defaultRowHeight="12" x14ac:dyDescent="0.2"/>
  <cols>
    <col min="1" max="1" width="9.140625" style="47"/>
    <col min="2" max="2" width="44.7109375" style="47" customWidth="1"/>
    <col min="3" max="3" width="42.85546875" style="47" bestFit="1" customWidth="1"/>
    <col min="4" max="4" width="55" style="47" bestFit="1" customWidth="1"/>
    <col min="5" max="5" width="49.5703125" style="47" bestFit="1" customWidth="1"/>
    <col min="6" max="7" width="55.42578125" style="47" bestFit="1" customWidth="1"/>
    <col min="8" max="8" width="50" style="47" bestFit="1" customWidth="1"/>
    <col min="9" max="9" width="48.7109375" style="47" bestFit="1" customWidth="1"/>
    <col min="10" max="10" width="38.7109375" style="47" customWidth="1"/>
    <col min="11" max="16384" width="9.140625" style="47"/>
  </cols>
  <sheetData>
    <row r="1" spans="2:9" x14ac:dyDescent="0.2">
      <c r="B1" s="46" t="s">
        <v>68</v>
      </c>
    </row>
    <row r="2" spans="2:9" x14ac:dyDescent="0.2">
      <c r="B2" s="48" t="s">
        <v>19</v>
      </c>
      <c r="C2" s="48" t="s">
        <v>20</v>
      </c>
      <c r="D2" s="48" t="s">
        <v>21</v>
      </c>
      <c r="E2" s="48" t="s">
        <v>22</v>
      </c>
      <c r="F2" s="48" t="s">
        <v>23</v>
      </c>
      <c r="G2" s="48" t="s">
        <v>24</v>
      </c>
      <c r="H2" s="48" t="s">
        <v>25</v>
      </c>
      <c r="I2" s="64" t="s">
        <v>87</v>
      </c>
    </row>
    <row r="3" spans="2:9" x14ac:dyDescent="0.2">
      <c r="B3" s="49" t="s">
        <v>0</v>
      </c>
      <c r="C3" s="49" t="s">
        <v>0</v>
      </c>
      <c r="D3" s="49" t="s">
        <v>46</v>
      </c>
      <c r="E3" s="49" t="s">
        <v>13</v>
      </c>
      <c r="F3" s="49" t="s">
        <v>11</v>
      </c>
      <c r="G3" s="49" t="s">
        <v>43</v>
      </c>
      <c r="H3" s="49"/>
      <c r="I3" s="49" t="s">
        <v>44</v>
      </c>
    </row>
    <row r="4" spans="2:9" x14ac:dyDescent="0.2">
      <c r="B4" s="49" t="s">
        <v>17</v>
      </c>
      <c r="C4" s="49" t="s">
        <v>17</v>
      </c>
      <c r="D4" s="49" t="s">
        <v>65</v>
      </c>
      <c r="E4" s="49" t="s">
        <v>12</v>
      </c>
      <c r="F4" s="49" t="s">
        <v>67</v>
      </c>
      <c r="G4" s="49" t="s">
        <v>14</v>
      </c>
      <c r="H4" s="49" t="s">
        <v>15</v>
      </c>
      <c r="I4" s="49" t="s">
        <v>33</v>
      </c>
    </row>
    <row r="5" spans="2:9" x14ac:dyDescent="0.2">
      <c r="B5" s="49" t="s">
        <v>18</v>
      </c>
      <c r="C5" s="49" t="s">
        <v>18</v>
      </c>
      <c r="D5" s="49" t="s">
        <v>35</v>
      </c>
      <c r="E5" s="49" t="s">
        <v>47</v>
      </c>
      <c r="F5" s="49" t="s">
        <v>58</v>
      </c>
      <c r="G5" s="49" t="s">
        <v>56</v>
      </c>
      <c r="H5" s="49" t="s">
        <v>34</v>
      </c>
      <c r="I5" s="49"/>
    </row>
    <row r="6" spans="2:9" x14ac:dyDescent="0.2">
      <c r="B6" s="49" t="s">
        <v>49</v>
      </c>
      <c r="C6" s="49" t="s">
        <v>48</v>
      </c>
      <c r="D6" s="49" t="s">
        <v>32</v>
      </c>
      <c r="E6" s="49" t="s">
        <v>31</v>
      </c>
      <c r="F6" s="50"/>
      <c r="G6" s="49" t="s">
        <v>59</v>
      </c>
      <c r="H6" s="49" t="s">
        <v>42</v>
      </c>
      <c r="I6" s="50"/>
    </row>
    <row r="7" spans="2:9" x14ac:dyDescent="0.2">
      <c r="B7" s="49" t="s">
        <v>50</v>
      </c>
      <c r="C7" s="49" t="s">
        <v>52</v>
      </c>
      <c r="D7" s="49" t="s">
        <v>66</v>
      </c>
      <c r="E7" s="50"/>
      <c r="F7" s="50"/>
      <c r="G7" s="49" t="s">
        <v>57</v>
      </c>
      <c r="H7" s="49" t="s">
        <v>16</v>
      </c>
      <c r="I7" s="50"/>
    </row>
    <row r="8" spans="2:9" x14ac:dyDescent="0.2">
      <c r="B8" s="49" t="s">
        <v>51</v>
      </c>
      <c r="C8" s="49" t="s">
        <v>53</v>
      </c>
      <c r="D8" s="49" t="s">
        <v>60</v>
      </c>
      <c r="E8" s="50"/>
      <c r="F8" s="50"/>
      <c r="G8" s="49" t="s">
        <v>45</v>
      </c>
      <c r="H8" s="49"/>
      <c r="I8" s="50"/>
    </row>
    <row r="9" spans="2:9" x14ac:dyDescent="0.2">
      <c r="B9" s="49" t="s">
        <v>54</v>
      </c>
      <c r="C9" s="49" t="s">
        <v>61</v>
      </c>
      <c r="D9" s="49" t="s">
        <v>30</v>
      </c>
      <c r="E9" s="50"/>
      <c r="F9" s="50"/>
      <c r="G9" s="49" t="s">
        <v>41</v>
      </c>
      <c r="H9" s="50"/>
      <c r="I9" s="50"/>
    </row>
    <row r="10" spans="2:9" x14ac:dyDescent="0.2">
      <c r="B10" s="49" t="s">
        <v>55</v>
      </c>
      <c r="C10" s="49" t="s">
        <v>55</v>
      </c>
      <c r="D10" s="50"/>
      <c r="E10" s="50"/>
      <c r="F10" s="50"/>
      <c r="G10" s="49" t="s">
        <v>41</v>
      </c>
      <c r="H10" s="50"/>
      <c r="I10" s="5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MATRIZ_INFRA</vt:lpstr>
      <vt:lpstr>DISTRIBUIÇÃO_PRIMÁRIO_INFRA-V1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Josiel Nantes dos Santos Junior</dc:creator>
  <cp:lastModifiedBy>Josiel Nantes dos Santos Junior</cp:lastModifiedBy>
  <cp:lastPrinted>2014-04-23T18:56:19Z</cp:lastPrinted>
  <dcterms:created xsi:type="dcterms:W3CDTF">2000-07-31T03:53:14Z</dcterms:created>
  <dcterms:modified xsi:type="dcterms:W3CDTF">2018-08-13T14:30:37Z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-mail">
    <vt:lpwstr>bryan.campbell@valtech.com</vt:lpwstr>
  </property>
  <property fmtid="{D5CDD505-2E9C-101B-9397-08002B2CF9AE}" pid="3" name="Phone Number">
    <vt:lpwstr>919-608-0659</vt:lpwstr>
  </property>
</Properties>
</file>