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5" firstSheet="0" showHorizontalScroll="true" showSheetTabs="true" showVerticalScroll="true" tabRatio="600" windowHeight="8192" windowWidth="16384" xWindow="0" yWindow="0"/>
  </bookViews>
  <sheets>
    <sheet name="Janeiro" sheetId="1" state="visible" r:id="rId2"/>
    <sheet name="Fevereiro" sheetId="2" state="visible" r:id="rId3"/>
    <sheet name="Março" sheetId="3" state="visible" r:id="rId4"/>
    <sheet name="Abril" sheetId="4" state="visible" r:id="rId5"/>
    <sheet name="Maio" sheetId="5" state="visible" r:id="rId6"/>
    <sheet name="Junho" sheetId="6" state="visible" r:id="rId7"/>
  </sheets>
  <calcPr iterateCount="100" refMode="A1" iterate="false" iterateDelta="0.0001"/>
</workbook>
</file>

<file path=xl/sharedStrings.xml><?xml version="1.0" encoding="utf-8"?>
<sst xmlns="http://schemas.openxmlformats.org/spreadsheetml/2006/main" count="196" uniqueCount="81">
  <si>
    <t>RELATÓRIO DE DIÁRIAS E PASSAGENS - MÊS JANEIRO</t>
  </si>
  <si>
    <t>Nº</t>
  </si>
  <si>
    <t>NOME</t>
  </si>
  <si>
    <t>CARGO/     FUNÇÃO</t>
  </si>
  <si>
    <t>MATR</t>
  </si>
  <si>
    <t>MOTIVO</t>
  </si>
  <si>
    <t>DESTINO</t>
  </si>
  <si>
    <t>VALOR DAS DIARIAS DENTRO/FORA DO ESTADO</t>
  </si>
  <si>
    <t>PERIODO</t>
  </si>
  <si>
    <t>PASSAGEM</t>
  </si>
  <si>
    <t>DIÁRIA</t>
  </si>
  <si>
    <t>INICIO</t>
  </si>
  <si>
    <t>TERMINO</t>
  </si>
  <si>
    <t>TRANSP</t>
  </si>
  <si>
    <t>VALOR</t>
  </si>
  <si>
    <t>QTD</t>
  </si>
  <si>
    <t>NÃO HOUVE DESPESAS COM DIÁRIAS</t>
  </si>
  <si>
    <t>TOTAL==&gt;</t>
  </si>
  <si>
    <t>RELATÓRIO DE DIÁRIAS E PASSAGENS - MÊS FEVEREIRO</t>
  </si>
  <si>
    <t>RELATÓRIO DE DIÁRIAS E PASSAGENS - MÊS MARÇO</t>
  </si>
  <si>
    <t>RELATÓRIO DE DIÁRIAS E PASSAGENS - MÊS ABRIL</t>
  </si>
  <si>
    <t>RELATÓRIO DE DIÁRIAS E PASSAGENS - MÊS MAIO</t>
  </si>
  <si>
    <t>Rafael Costa Fernandes</t>
  </si>
  <si>
    <t>Assist Judic</t>
  </si>
  <si>
    <t>010.275-0 A</t>
  </si>
  <si>
    <t>Inspeção tecnica para construção do Fórum</t>
  </si>
  <si>
    <t>Novo Airão</t>
  </si>
  <si>
    <t>432.00</t>
  </si>
  <si>
    <t>OFICIAL TJ</t>
  </si>
  <si>
    <t>0.50</t>
  </si>
  <si>
    <t>Sergio Luiz Bandeira Costa.</t>
  </si>
  <si>
    <t>001.834-1 A</t>
  </si>
  <si>
    <t>Roberto S. Taketomi</t>
  </si>
  <si>
    <t>Juiz</t>
  </si>
  <si>
    <t>001.246-7 A</t>
  </si>
  <si>
    <t>Realizar audiências na Comarca</t>
  </si>
  <si>
    <t>Labrea</t>
  </si>
  <si>
    <t>voo comercial</t>
  </si>
  <si>
    <t>Sérgio Luiz Bandeira Costa</t>
  </si>
  <si>
    <t>Motorista</t>
  </si>
  <si>
    <t>Conduzir a equipe técnica de manutenção para atividades de engenharia</t>
  </si>
  <si>
    <t>Manacapuru</t>
  </si>
  <si>
    <t>RELATÓRIO DE DIÁRIAS E PASSAGENS - MÊS JUNHO</t>
  </si>
  <si>
    <t>ROBERTO SANTOS TAKETOMI</t>
  </si>
  <si>
    <t>Multirão de audiências</t>
  </si>
  <si>
    <t>Careiro</t>
  </si>
  <si>
    <t>veiculo oficial</t>
  </si>
  <si>
    <t>ADRIANA DE ALMEIDA BRITO</t>
  </si>
  <si>
    <t>Asist.Judiciário</t>
  </si>
  <si>
    <t>JESSICA MENEZES MONTE</t>
  </si>
  <si>
    <t>37559-B</t>
  </si>
  <si>
    <t>TAINARA DOS REIS MONTEIRO</t>
  </si>
  <si>
    <t>4546-2</t>
  </si>
  <si>
    <t>RODRIGO CEZAR XAVIER TEIXEIRA</t>
  </si>
  <si>
    <t>006.880-2 A</t>
  </si>
  <si>
    <t>Configuração de rede</t>
  </si>
  <si>
    <t>Manicoré</t>
  </si>
  <si>
    <t>Aéreo</t>
  </si>
  <si>
    <t>JULIO CESAR DA SILVA E SILVA</t>
  </si>
  <si>
    <t>Analista Judiciário</t>
  </si>
  <si>
    <t>003.338-3 A</t>
  </si>
  <si>
    <t>RAFAEL COSTA FERNANDES</t>
  </si>
  <si>
    <t>Realizar visita técnica</t>
  </si>
  <si>
    <t>Maués</t>
  </si>
  <si>
    <t>Barco</t>
  </si>
  <si>
    <t>JOSIVALDO DIEB MACHADO</t>
  </si>
  <si>
    <t>005.624-3 A</t>
  </si>
  <si>
    <t>Realizar mudança do CPD p/novo Fórum</t>
  </si>
  <si>
    <t>Nhamundá</t>
  </si>
  <si>
    <t>DAVID GABRIEL SILVA DE SOUZA</t>
  </si>
  <si>
    <t>003.026-0 A</t>
  </si>
  <si>
    <t>FRANCISCO POSSIDONIO DA CONCEICAO</t>
  </si>
  <si>
    <t>3286-7A</t>
  </si>
  <si>
    <t>Realizar audiencias</t>
  </si>
  <si>
    <t>Tonatins</t>
  </si>
  <si>
    <t>BIANCA CLAUDIO ELESBAO DE SOUZA</t>
  </si>
  <si>
    <t>3210-7</t>
  </si>
  <si>
    <t>Realizar remoção ,instalações de computadores</t>
  </si>
  <si>
    <t>Barreirinha</t>
  </si>
  <si>
    <t>Aereo</t>
  </si>
  <si>
    <t>obs. Foi corrigido a comarca e período de deslocamento do processo nº 01 </t>
  </si>
</sst>
</file>

<file path=xl/styles.xml><?xml version="1.0" encoding="utf-8"?>
<styleSheet xmlns="http://schemas.openxmlformats.org/spreadsheetml/2006/main">
  <numFmts count="6">
    <numFmt formatCode="GENERAL" numFmtId="164"/>
    <numFmt formatCode="[$R$-416]\ #,##0.00;[RED]\-[$R$-416]\ #,##0.00" numFmtId="165"/>
    <numFmt formatCode="&quot;R$ &quot;#,##0.00" numFmtId="166"/>
    <numFmt formatCode="_-* #,##0.00_-;\-* #,##0.00_-;_-* \-??_-;_-@_-" numFmtId="167"/>
    <numFmt formatCode="DD/MM/YY" numFmtId="168"/>
    <numFmt formatCode="_-&quot;R$ &quot;* #,##0.00_-;&quot;-R$ &quot;* #,##0.00_-;_-&quot;R$ &quot;* \-??_-;_-@_-" numFmtId="169"/>
  </numFmts>
  <fonts count="19">
    <font>
      <name val="Arial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color rgb="00000000"/>
      <sz val="14"/>
    </font>
    <font>
      <name val="Arial Narrow"/>
      <charset val="1"/>
      <family val="2"/>
      <b val="true"/>
      <color rgb="00000000"/>
      <sz val="9"/>
    </font>
    <font>
      <name val="Arial"/>
      <charset val="1"/>
      <family val="2"/>
      <color rgb="00000000"/>
      <sz val="10"/>
    </font>
    <font>
      <name val="Arial"/>
      <charset val="1"/>
      <family val="2"/>
      <color rgb="00000000"/>
      <sz val="9"/>
    </font>
    <font>
      <name val="Arial"/>
      <charset val="1"/>
      <family val="2"/>
      <b val="true"/>
      <color rgb="00000000"/>
      <sz val="12"/>
    </font>
    <font>
      <name val="Arial"/>
      <charset val="1"/>
      <family val="2"/>
      <b val="true"/>
      <color rgb="00000000"/>
      <sz val="9"/>
    </font>
    <font>
      <name val="Arial"/>
      <charset val="1"/>
      <family val="2"/>
      <b val="true"/>
      <color rgb="00000000"/>
      <sz val="8"/>
    </font>
    <font>
      <name val="Arial"/>
      <charset val="1"/>
      <family val="2"/>
      <b val="true"/>
      <color rgb="00000000"/>
      <sz val="16"/>
    </font>
    <font>
      <name val="Times New Roman"/>
      <charset val="1"/>
      <family val="1"/>
      <color rgb="00000000"/>
      <sz val="9"/>
    </font>
    <font>
      <name val="Arial"/>
      <charset val="1"/>
      <family val="2"/>
      <color rgb="00000000"/>
      <sz val="8"/>
    </font>
    <font>
      <name val="Arial Narrow"/>
      <charset val="1"/>
      <family val="2"/>
      <color rgb="00000000"/>
      <sz val="9"/>
    </font>
    <font>
      <name val="Arial Narrow"/>
      <charset val="1"/>
      <family val="2"/>
      <color rgb="00000000"/>
      <sz val="11"/>
    </font>
    <font>
      <name val="Arial Narrow"/>
      <charset val="1"/>
      <family val="2"/>
      <color rgb="00000000"/>
      <sz val="10"/>
    </font>
    <font>
      <name val="Arial Narrow"/>
      <charset val="1"/>
      <family val="2"/>
      <b val="true"/>
      <color rgb="00000000"/>
      <sz val="10"/>
    </font>
    <font>
      <name val="Arial Narrow"/>
      <charset val="1"/>
      <family val="2"/>
      <b val="true"/>
      <color rgb="00000000"/>
      <sz val="11"/>
    </font>
  </fonts>
  <fills count="7">
    <fill>
      <patternFill patternType="none"/>
    </fill>
    <fill>
      <patternFill patternType="gray125"/>
    </fill>
    <fill>
      <patternFill patternType="solid">
        <fgColor rgb="00BDD7EE"/>
        <bgColor rgb="0099CCFF"/>
      </patternFill>
    </fill>
    <fill>
      <patternFill patternType="solid">
        <fgColor rgb="0099CCFF"/>
        <bgColor rgb="00BDD7EE"/>
      </patternFill>
    </fill>
    <fill>
      <patternFill patternType="solid">
        <fgColor rgb="0000FF00"/>
        <bgColor rgb="0023FF23"/>
      </patternFill>
    </fill>
    <fill>
      <patternFill patternType="solid">
        <fgColor rgb="00FFFFFF"/>
        <bgColor rgb="00FFFFCC"/>
      </patternFill>
    </fill>
    <fill>
      <patternFill patternType="solid">
        <fgColor rgb="0023FF23"/>
        <bgColor rgb="0000FF00"/>
      </patternFill>
    </fill>
  </fills>
  <borders count="4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hair"/>
      <right style="hair"/>
      <top style="hair"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true" applyBorder="true" applyFont="true" applyProtection="true" borderId="0" fillId="0" fontId="0" numFmtId="167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1"/>
    <xf applyAlignment="true" applyBorder="true" applyFont="true" applyProtection="true" borderId="0" fillId="0" fontId="0" numFmtId="169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5">
    <xf applyAlignment="false" applyBorder="false" applyFont="false" applyProtection="false" borderId="0" fillId="0" fontId="0" numFmtId="164" xfId="0"/>
    <xf applyAlignment="true" applyBorder="true" applyFont="true" applyProtection="false" borderId="1" fillId="2" fontId="4" numFmtId="164" xfId="0">
      <alignment horizontal="center" indent="0" shrinkToFit="false" textRotation="0" vertical="bottom" wrapText="false"/>
    </xf>
    <xf applyAlignment="true" applyBorder="true" applyFont="true" applyProtection="false" borderId="1" fillId="3" fontId="5" numFmtId="164" xfId="0">
      <alignment horizontal="center" indent="0" shrinkToFit="false" textRotation="0" vertical="center" wrapText="false"/>
    </xf>
    <xf applyAlignment="true" applyBorder="true" applyFont="true" applyProtection="false" borderId="1" fillId="3" fontId="5" numFmtId="164" xfId="0">
      <alignment horizontal="center" indent="0" shrinkToFit="false" textRotation="0" vertical="center" wrapText="true"/>
    </xf>
    <xf applyAlignment="true" applyBorder="true" applyFont="true" applyProtection="false" borderId="1" fillId="3" fontId="5" numFmtId="165" xfId="0">
      <alignment horizontal="center" indent="0" shrinkToFit="false" textRotation="0" vertical="center" wrapText="false"/>
    </xf>
    <xf applyAlignment="true" applyBorder="false" applyFont="true" applyProtection="false" borderId="0" fillId="0" fontId="6" numFmtId="164" xfId="0">
      <alignment horizontal="center" indent="0" shrinkToFit="false" textRotation="0" vertical="center" wrapText="true"/>
    </xf>
    <xf applyAlignment="false" applyBorder="false" applyFont="true" applyProtection="false" borderId="0" fillId="0" fontId="7" numFmtId="164" xfId="0"/>
    <xf applyAlignment="false" applyBorder="false" applyFont="true" applyProtection="false" borderId="0" fillId="0" fontId="8" numFmtId="164" xfId="0"/>
    <xf applyAlignment="true" applyBorder="true" applyFont="true" applyProtection="false" borderId="2" fillId="4" fontId="9" numFmtId="164" xfId="0">
      <alignment horizontal="center" indent="0" shrinkToFit="false" textRotation="0" vertical="center" wrapText="true"/>
    </xf>
    <xf applyAlignment="true" applyBorder="true" applyFont="true" applyProtection="false" borderId="2" fillId="4" fontId="9" numFmtId="166" xfId="0">
      <alignment horizontal="center" indent="0" shrinkToFit="false" textRotation="0" vertical="center" wrapText="false"/>
    </xf>
    <xf applyAlignment="true" applyBorder="true" applyFont="true" applyProtection="false" borderId="2" fillId="4" fontId="9" numFmtId="164" xfId="0">
      <alignment horizontal="center" indent="0" shrinkToFit="false" textRotation="0" vertical="center" wrapText="false"/>
    </xf>
    <xf applyAlignment="true" applyBorder="true" applyFont="true" applyProtection="false" borderId="2" fillId="4" fontId="10" numFmtId="165" xfId="0">
      <alignment horizontal="general" indent="0" shrinkToFit="false" textRotation="0" vertical="center" wrapText="false"/>
    </xf>
    <xf applyAlignment="true" applyBorder="true" applyFont="true" applyProtection="false" borderId="1" fillId="3" fontId="9" numFmtId="164" xfId="0">
      <alignment horizontal="center" indent="0" shrinkToFit="false" textRotation="0" vertical="center" wrapText="false"/>
    </xf>
    <xf applyAlignment="true" applyBorder="true" applyFont="true" applyProtection="false" borderId="1" fillId="3" fontId="9" numFmtId="164" xfId="0">
      <alignment horizontal="center" indent="0" shrinkToFit="false" textRotation="0" vertical="center" wrapText="true"/>
    </xf>
    <xf applyAlignment="true" applyBorder="true" applyFont="true" applyProtection="false" borderId="1" fillId="3" fontId="9" numFmtId="165" xfId="0">
      <alignment horizontal="center" indent="0" shrinkToFit="false" textRotation="0" vertical="center" wrapText="false"/>
    </xf>
    <xf applyAlignment="true" applyBorder="false" applyFont="false" applyProtection="false" borderId="0" fillId="0" fontId="0" numFmtId="164" xfId="0">
      <alignment horizontal="center" indent="0" shrinkToFit="false" textRotation="0" vertical="center" wrapText="false"/>
    </xf>
    <xf applyAlignment="true" applyBorder="true" applyFont="true" applyProtection="true" borderId="2" fillId="4" fontId="9" numFmtId="167" xfId="15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2" fontId="11" numFmtId="164" xfId="0">
      <alignment horizontal="center" indent="0" shrinkToFit="false" textRotation="0" vertical="bottom" wrapText="false"/>
    </xf>
    <xf applyAlignment="true" applyBorder="true" applyFont="true" applyProtection="false" borderId="1" fillId="2" fontId="11" numFmtId="164" xfId="0">
      <alignment horizontal="center" indent="0" shrinkToFit="false" textRotation="0" vertical="center" wrapText="false"/>
    </xf>
    <xf applyAlignment="true" applyBorder="true" applyFont="true" applyProtection="false" borderId="2" fillId="4" fontId="9" numFmtId="165" xfId="0">
      <alignment horizontal="general" indent="0" shrinkToFit="false" textRotation="0" vertical="center" wrapText="false"/>
    </xf>
    <xf applyAlignment="true" applyBorder="true" applyFont="true" applyProtection="false" borderId="1" fillId="0" fontId="6" numFmtId="164" xfId="0">
      <alignment horizontal="center" indent="0" shrinkToFit="false" textRotation="0" vertical="center" wrapText="false"/>
    </xf>
    <xf applyAlignment="true" applyBorder="true" applyFont="true" applyProtection="false" borderId="3" fillId="0" fontId="7" numFmtId="164" xfId="0">
      <alignment horizontal="left" indent="0" shrinkToFit="false" textRotation="0" vertical="center" wrapText="false"/>
    </xf>
    <xf applyAlignment="true" applyBorder="true" applyFont="true" applyProtection="false" borderId="3" fillId="0" fontId="7" numFmtId="164" xfId="0">
      <alignment horizontal="center" indent="0" shrinkToFit="false" textRotation="0" vertical="center" wrapText="false"/>
    </xf>
    <xf applyAlignment="true" applyBorder="true" applyFont="true" applyProtection="false" borderId="3" fillId="0" fontId="7" numFmtId="164" xfId="0">
      <alignment horizontal="left" indent="0" shrinkToFit="false" textRotation="0" vertical="center" wrapText="true"/>
    </xf>
    <xf applyAlignment="true" applyBorder="true" applyFont="true" applyProtection="false" borderId="3" fillId="0" fontId="7" numFmtId="168" xfId="0">
      <alignment horizontal="center" indent="0" shrinkToFit="false" textRotation="0" vertical="center" wrapText="false"/>
    </xf>
    <xf applyAlignment="true" applyBorder="true" applyFont="true" applyProtection="false" borderId="3" fillId="0" fontId="7" numFmtId="164" xfId="0">
      <alignment horizontal="center" indent="0" shrinkToFit="false" textRotation="0" vertical="center" wrapText="true"/>
    </xf>
    <xf applyAlignment="true" applyBorder="true" applyFont="true" applyProtection="true" borderId="3" fillId="0" fontId="7" numFmtId="169" xfId="17">
      <alignment horizontal="center" indent="0" shrinkToFit="false" textRotation="0" vertical="center" wrapText="false"/>
      <protection hidden="false" locked="true"/>
    </xf>
    <xf applyAlignment="false" applyBorder="true" applyFont="true" applyProtection="false" borderId="3" fillId="0" fontId="12" numFmtId="164" xfId="0"/>
    <xf applyAlignment="false" applyBorder="true" applyFont="true" applyProtection="false" borderId="3" fillId="0" fontId="7" numFmtId="164" xfId="0"/>
    <xf applyAlignment="true" applyBorder="true" applyFont="true" applyProtection="false" borderId="3" fillId="0" fontId="12" numFmtId="164" xfId="0">
      <alignment horizontal="general" indent="0" shrinkToFit="false" textRotation="0" vertical="bottom" wrapText="true"/>
    </xf>
    <xf applyAlignment="true" applyBorder="true" applyFont="true" applyProtection="false" borderId="3" fillId="0" fontId="7" numFmtId="165" xfId="0">
      <alignment horizontal="center" indent="0" shrinkToFit="false" textRotation="0" vertical="center" wrapText="false"/>
    </xf>
    <xf applyAlignment="true" applyBorder="true" applyFont="true" applyProtection="false" borderId="3" fillId="0" fontId="12" numFmtId="164" xfId="0">
      <alignment horizontal="general" indent="0" shrinkToFit="false" textRotation="0" vertical="center" wrapText="false"/>
    </xf>
    <xf applyAlignment="false" applyBorder="false" applyFont="true" applyProtection="false" borderId="0" fillId="0" fontId="6" numFmtId="164" xfId="0"/>
    <xf applyAlignment="true" applyBorder="true" applyFont="true" applyProtection="false" borderId="3" fillId="0" fontId="13" numFmtId="164" xfId="0">
      <alignment horizontal="center" indent="0" shrinkToFit="false" textRotation="0" vertical="center" wrapText="false"/>
    </xf>
    <xf applyAlignment="true" applyBorder="true" applyFont="true" applyProtection="false" borderId="3" fillId="0" fontId="14" numFmtId="164" xfId="0">
      <alignment horizontal="left" indent="0" shrinkToFit="false" textRotation="0" vertical="center" wrapText="false"/>
    </xf>
    <xf applyAlignment="true" applyBorder="true" applyFont="true" applyProtection="false" borderId="3" fillId="0" fontId="14" numFmtId="164" xfId="0">
      <alignment horizontal="center" indent="0" shrinkToFit="false" textRotation="0" vertical="center" wrapText="false"/>
    </xf>
    <xf applyAlignment="true" applyBorder="true" applyFont="true" applyProtection="false" borderId="3" fillId="0" fontId="15" numFmtId="164" xfId="0">
      <alignment horizontal="left" indent="0" shrinkToFit="false" textRotation="0" vertical="center" wrapText="true"/>
    </xf>
    <xf applyAlignment="true" applyBorder="true" applyFont="true" applyProtection="false" borderId="3" fillId="0" fontId="16" numFmtId="164" xfId="0">
      <alignment horizontal="center" indent="0" shrinkToFit="false" textRotation="0" vertical="center" wrapText="true"/>
    </xf>
    <xf applyAlignment="true" applyBorder="true" applyFont="true" applyProtection="false" borderId="3" fillId="0" fontId="16" numFmtId="165" xfId="0">
      <alignment horizontal="center" indent="0" shrinkToFit="false" textRotation="0" vertical="center" wrapText="false"/>
    </xf>
    <xf applyAlignment="true" applyBorder="true" applyFont="true" applyProtection="false" borderId="3" fillId="0" fontId="16" numFmtId="168" xfId="0">
      <alignment horizontal="center" indent="0" shrinkToFit="false" textRotation="0" vertical="center" wrapText="false"/>
    </xf>
    <xf applyAlignment="true" applyBorder="true" applyFont="true" applyProtection="false" borderId="3" fillId="0" fontId="16" numFmtId="164" xfId="0">
      <alignment horizontal="center" indent="0" shrinkToFit="false" textRotation="0" vertical="center" wrapText="false"/>
    </xf>
    <xf applyAlignment="true" applyBorder="true" applyFont="true" applyProtection="false" borderId="3" fillId="0" fontId="16" numFmtId="165" xfId="17">
      <alignment horizontal="center" indent="0" shrinkToFit="false" textRotation="0" vertical="center" wrapText="false"/>
    </xf>
    <xf applyAlignment="true" applyBorder="true" applyFont="true" applyProtection="false" borderId="3" fillId="5" fontId="17" numFmtId="165" xfId="0">
      <alignment horizontal="center" indent="0" shrinkToFit="false" textRotation="0" vertical="center" wrapText="false"/>
    </xf>
    <xf applyAlignment="true" applyBorder="false" applyFont="true" applyProtection="false" borderId="0" fillId="0" fontId="14" numFmtId="164" xfId="0">
      <alignment horizontal="center" indent="0" shrinkToFit="false" textRotation="0" vertical="center" wrapText="false"/>
    </xf>
    <xf applyAlignment="true" applyBorder="true" applyFont="true" applyProtection="false" borderId="3" fillId="0" fontId="15" numFmtId="164" xfId="0">
      <alignment horizontal="left" indent="0" shrinkToFit="false" textRotation="0" vertical="center" wrapText="false"/>
    </xf>
    <xf applyAlignment="true" applyBorder="true" applyFont="true" applyProtection="false" borderId="3" fillId="0" fontId="13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13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14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14" numFmtId="165" xfId="0">
      <alignment horizontal="center" indent="0" shrinkToFit="false" textRotation="0" vertical="center" wrapText="false"/>
    </xf>
    <xf applyAlignment="true" applyBorder="true" applyFont="true" applyProtection="false" borderId="0" fillId="0" fontId="15" numFmtId="164" xfId="0">
      <alignment horizontal="general" indent="0" shrinkToFit="false" textRotation="0" vertical="center" wrapText="false"/>
    </xf>
    <xf applyAlignment="true" applyBorder="true" applyFont="true" applyProtection="false" borderId="0" fillId="0" fontId="15" numFmtId="164" xfId="0">
      <alignment horizontal="center" indent="0" shrinkToFit="false" textRotation="0" vertical="center" wrapText="false"/>
    </xf>
    <xf applyAlignment="true" applyBorder="true" applyFont="true" applyProtection="false" borderId="3" fillId="6" fontId="18" numFmtId="164" xfId="0">
      <alignment horizontal="general" indent="0" shrinkToFit="false" textRotation="0" vertical="center" wrapText="false"/>
    </xf>
    <xf applyAlignment="true" applyBorder="true" applyFont="true" applyProtection="false" borderId="3" fillId="6" fontId="18" numFmtId="165" xfId="0">
      <alignment horizontal="center" indent="0" shrinkToFit="false" textRotation="0" vertical="center" wrapText="false"/>
    </xf>
    <xf applyAlignment="true" applyBorder="true" applyFont="true" applyProtection="false" borderId="3" fillId="6" fontId="18" numFmtId="164" xfId="0">
      <alignment horizontal="center" indent="0" shrinkToFit="false" textRotation="0" vertical="center" wrapText="false"/>
    </xf>
    <xf applyAlignment="true" applyBorder="true" applyFont="true" applyProtection="false" borderId="3" fillId="6" fontId="18" numFmtId="165" xfId="0">
      <alignment horizontal="general" indent="0" shrinkToFit="false" textRotation="0" vertical="center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23FF23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3.49803921568627"/>
    <col collapsed="false" hidden="false" max="2" min="2" style="0" width="20.9176470588235"/>
    <col collapsed="false" hidden="false" max="3" min="3" style="0" width="12.1529411764706"/>
    <col collapsed="false" hidden="false" max="4" min="4" style="0" width="8.83137254901961"/>
    <col collapsed="false" hidden="false" max="5" min="5" style="0" width="24.8352941176471"/>
    <col collapsed="false" hidden="false" max="6" min="6" style="0" width="8.56470588235294"/>
    <col collapsed="false" hidden="false" max="7" min="7" style="0" width="13.5019607843137"/>
    <col collapsed="false" hidden="false" max="8" min="8" style="0" width="7.94901960784314"/>
    <col collapsed="false" hidden="false" max="9" min="9" style="0" width="8.51764705882353"/>
    <col collapsed="false" hidden="false" max="10" min="10" style="0" width="8.83137254901961"/>
    <col collapsed="false" hidden="false" max="11" min="11" style="0" width="10.2352941176471"/>
    <col collapsed="false" hidden="false" max="12" min="12" style="0" width="6.74117647058824"/>
    <col collapsed="false" hidden="false" max="13" min="13" style="0" width="10.6549019607843"/>
    <col collapsed="false" hidden="false" max="18" min="14" style="0" width="8.83137254901961"/>
    <col collapsed="false" hidden="false" max="1017" min="19" style="0" width="8.90196078431373"/>
    <col collapsed="false" hidden="false" max="1025" min="1018" style="0" width="8.83137254901961"/>
  </cols>
  <sheetData>
    <row collapsed="false" customFormat="false" customHeight="false" hidden="false" ht="14.75" outlineLevel="0"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collapsed="false" customFormat="false" customHeight="true" hidden="false" ht="7.45" outlineLevel="0"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collapsed="false" customFormat="false" customHeight="true" hidden="false" ht="27.75" outlineLevel="0" r="3">
      <c r="A3" s="2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/>
      <c r="J3" s="3" t="s">
        <v>9</v>
      </c>
      <c r="K3" s="3"/>
      <c r="L3" s="4" t="s">
        <v>10</v>
      </c>
      <c r="M3" s="4"/>
      <c r="N3" s="5"/>
      <c r="O3" s="5"/>
      <c r="P3" s="5"/>
      <c r="Q3" s="5"/>
      <c r="R3" s="5"/>
    </row>
    <row collapsed="false" customFormat="false" customHeight="true" hidden="false" ht="27.75" outlineLevel="0" r="4">
      <c r="A4" s="2"/>
      <c r="B4" s="2"/>
      <c r="C4" s="3"/>
      <c r="D4" s="2"/>
      <c r="E4" s="3"/>
      <c r="F4" s="3"/>
      <c r="G4" s="3"/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4" t="s">
        <v>14</v>
      </c>
    </row>
    <row collapsed="false" customFormat="false" customHeight="true" hidden="false" ht="27.75" outlineLevel="0" r="5">
      <c r="A5" s="6"/>
      <c r="B5" s="7" t="s">
        <v>16</v>
      </c>
      <c r="C5" s="6"/>
      <c r="D5" s="6"/>
      <c r="E5" s="6"/>
      <c r="F5" s="6"/>
      <c r="G5" s="6"/>
      <c r="H5" s="6"/>
      <c r="I5" s="8" t="s">
        <v>17</v>
      </c>
      <c r="J5" s="8"/>
      <c r="K5" s="9"/>
      <c r="L5" s="10"/>
      <c r="M5" s="11"/>
    </row>
  </sheetData>
  <mergeCells count="12">
    <mergeCell ref="A1:M2"/>
    <mergeCell ref="A3:A4"/>
    <mergeCell ref="B3:B4"/>
    <mergeCell ref="C3:C4"/>
    <mergeCell ref="D3:D4"/>
    <mergeCell ref="E3:E4"/>
    <mergeCell ref="F3:F4"/>
    <mergeCell ref="G3:G4"/>
    <mergeCell ref="H3:I3"/>
    <mergeCell ref="J3:K3"/>
    <mergeCell ref="L3:M3"/>
    <mergeCell ref="I5:J5"/>
  </mergeCells>
  <printOptions headings="false" gridLines="false" gridLinesSet="true" horizontalCentered="false" verticalCentered="false"/>
  <pageMargins left="0.134027777777778" right="0.134027777777778" top="0.31875" bottom="0.358333333333333" header="0.511805555555555" footer="0.511805555555555"/>
  <pageSetup blackAndWhite="false" cellComments="none" copies="1" draft="false" firstPageNumber="0" fitToHeight="1" fitToWidth="1" horizontalDpi="300" orientation="landscape" pageOrder="downThenOver" paperSize="9" scale="86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"/>
  <sheetViews>
    <sheetView colorId="64" defaultGridColor="true" rightToLeft="false" showFormulas="false" showGridLines="true" showOutlineSymbols="true" showRowColHeaders="true" showZeros="true" tabSelected="false" topLeftCell="C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3.91764705882353"/>
    <col collapsed="false" hidden="false" max="2" min="2" style="0" width="31.443137254902"/>
    <col collapsed="false" hidden="false" max="3" min="3" style="0" width="11.9254901960784"/>
    <col collapsed="false" hidden="false" max="4" min="4" style="0" width="8.69803921568627"/>
    <col collapsed="false" hidden="false" max="5" min="5" style="0" width="23.6"/>
    <col collapsed="false" hidden="false" max="6" min="6" style="0" width="11.3137254901961"/>
    <col collapsed="false" hidden="false" max="7" min="7" style="0" width="14.3176470588235"/>
    <col collapsed="false" hidden="false" max="8" min="8" style="0" width="8.69803921568627"/>
    <col collapsed="false" hidden="false" max="9" min="9" style="0" width="8.64705882352941"/>
    <col collapsed="false" hidden="false" max="10" min="10" style="0" width="12.278431372549"/>
    <col collapsed="false" hidden="false" max="11" min="11" style="0" width="11.8509803921569"/>
    <col collapsed="false" hidden="false" max="12" min="12" style="0" width="7.94901960784314"/>
    <col collapsed="false" hidden="false" max="13" min="13" style="0" width="12.0156862745098"/>
    <col collapsed="false" hidden="false" max="14" min="14" style="0" width="14.3176470588235"/>
    <col collapsed="false" hidden="false" max="34" min="15" style="0" width="12.0156862745098"/>
    <col collapsed="false" hidden="false" max="1020" min="35" style="0" width="8.90196078431373"/>
    <col collapsed="false" hidden="false" max="1025" min="1021" style="0" width="8.83137254901961"/>
  </cols>
  <sheetData>
    <row collapsed="false" customFormat="false" customHeight="true" hidden="false" ht="22.5" outlineLevel="0" r="1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collapsed="false" customFormat="false" customHeight="true" hidden="false" ht="14.25" outlineLevel="0" r="2">
      <c r="A2" s="12" t="s">
        <v>1</v>
      </c>
      <c r="B2" s="12" t="s">
        <v>2</v>
      </c>
      <c r="C2" s="13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/>
      <c r="J2" s="13" t="s">
        <v>9</v>
      </c>
      <c r="K2" s="13"/>
      <c r="L2" s="14" t="s">
        <v>10</v>
      </c>
      <c r="M2" s="14"/>
    </row>
    <row collapsed="false" customFormat="false" customHeight="true" hidden="false" ht="26.1" outlineLevel="0" r="3">
      <c r="A3" s="12"/>
      <c r="B3" s="12"/>
      <c r="C3" s="13"/>
      <c r="D3" s="12"/>
      <c r="E3" s="13"/>
      <c r="F3" s="13"/>
      <c r="G3" s="13"/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4" t="s">
        <v>14</v>
      </c>
    </row>
    <row collapsed="false" customFormat="false" customHeight="true" hidden="false" ht="14.25" outlineLevel="0" r="4">
      <c r="B4" s="7" t="s">
        <v>16</v>
      </c>
      <c r="C4" s="15"/>
      <c r="I4" s="8" t="s">
        <v>17</v>
      </c>
      <c r="J4" s="8"/>
      <c r="K4" s="9"/>
      <c r="L4" s="16"/>
      <c r="M4" s="9"/>
    </row>
  </sheetData>
  <mergeCells count="12">
    <mergeCell ref="A1:M1"/>
    <mergeCell ref="A2:A3"/>
    <mergeCell ref="B2:B3"/>
    <mergeCell ref="C2:C3"/>
    <mergeCell ref="D2:D3"/>
    <mergeCell ref="E2:E3"/>
    <mergeCell ref="F2:F3"/>
    <mergeCell ref="G2:G3"/>
    <mergeCell ref="H2:I2"/>
    <mergeCell ref="J2:K2"/>
    <mergeCell ref="L2:M2"/>
    <mergeCell ref="I4:J4"/>
  </mergeCells>
  <printOptions headings="false" gridLines="false" gridLinesSet="true" horizontalCentered="false" verticalCentered="false"/>
  <pageMargins left="0.275694444444444" right="0.196527777777778" top="0.7875" bottom="0.78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73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"/>
  <sheetViews>
    <sheetView colorId="64" defaultGridColor="true" rightToLeft="false" showFormulas="false" showGridLines="true" showOutlineSymbols="true" showRowColHeaders="true" showZeros="true" tabSelected="false" topLeftCell="B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3.91764705882353"/>
    <col collapsed="false" hidden="false" max="2" min="2" style="0" width="28.6196078431373"/>
    <col collapsed="false" hidden="false" max="3" min="3" style="0" width="14.9686274509804"/>
    <col collapsed="false" hidden="false" max="4" min="4" style="0" width="8.56470588235294"/>
    <col collapsed="false" hidden="false" max="5" min="5" style="0" width="30.2313725490196"/>
    <col collapsed="false" hidden="false" max="6" min="6" style="0" width="11.3137254901961"/>
    <col collapsed="false" hidden="false" max="7" min="7" style="0" width="12.278431372549"/>
    <col collapsed="false" hidden="false" max="8" min="8" style="0" width="8.90196078431373"/>
    <col collapsed="false" hidden="false" max="9" min="9" style="0" width="8.56470588235294"/>
    <col collapsed="false" hidden="false" max="10" min="10" style="0" width="11.4705882352941"/>
    <col collapsed="false" hidden="false" max="11" min="11" style="0" width="11.7411764705882"/>
    <col collapsed="false" hidden="false" max="12" min="12" style="0" width="7.56078431372549"/>
    <col collapsed="false" hidden="false" max="13" min="13" style="0" width="11.8509803921569"/>
    <col collapsed="false" hidden="false" max="14" min="14" style="0" width="15.921568627451"/>
    <col collapsed="false" hidden="false" max="21" min="15" style="0" width="8.83137254901961"/>
    <col collapsed="false" hidden="false" max="1020" min="22" style="0" width="8.90196078431373"/>
    <col collapsed="false" hidden="false" max="1025" min="1021" style="0" width="8.83137254901961"/>
  </cols>
  <sheetData>
    <row collapsed="false" customFormat="false" customHeight="true" hidden="false" ht="27.75" outlineLevel="0" r="1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collapsed="false" customFormat="false" customHeight="true" hidden="false" ht="27.75" outlineLevel="0" r="2">
      <c r="A2" s="12" t="s">
        <v>1</v>
      </c>
      <c r="B2" s="12" t="s">
        <v>2</v>
      </c>
      <c r="C2" s="13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/>
      <c r="J2" s="13" t="s">
        <v>9</v>
      </c>
      <c r="K2" s="13"/>
      <c r="L2" s="14" t="s">
        <v>10</v>
      </c>
      <c r="M2" s="14"/>
    </row>
    <row collapsed="false" customFormat="false" customHeight="false" hidden="false" ht="14.75" outlineLevel="0" r="3">
      <c r="A3" s="12"/>
      <c r="B3" s="12"/>
      <c r="C3" s="13"/>
      <c r="D3" s="12"/>
      <c r="E3" s="13"/>
      <c r="F3" s="13"/>
      <c r="G3" s="13"/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4" t="s">
        <v>14</v>
      </c>
    </row>
    <row collapsed="false" customFormat="false" customHeight="true" hidden="false" ht="27.75" outlineLevel="0" r="4">
      <c r="B4" s="7" t="s">
        <v>16</v>
      </c>
      <c r="I4" s="8" t="s">
        <v>17</v>
      </c>
      <c r="J4" s="8"/>
      <c r="K4" s="9"/>
      <c r="L4" s="16"/>
      <c r="M4" s="9"/>
    </row>
  </sheetData>
  <mergeCells count="12">
    <mergeCell ref="A1:M1"/>
    <mergeCell ref="A2:A3"/>
    <mergeCell ref="B2:B3"/>
    <mergeCell ref="C2:C3"/>
    <mergeCell ref="D2:D3"/>
    <mergeCell ref="E2:E3"/>
    <mergeCell ref="F2:F3"/>
    <mergeCell ref="G2:G3"/>
    <mergeCell ref="H2:I2"/>
    <mergeCell ref="J2:K2"/>
    <mergeCell ref="L2:M2"/>
    <mergeCell ref="I4:J4"/>
  </mergeCells>
  <printOptions headings="false" gridLines="false" gridLinesSet="true" horizontalCentered="false" verticalCentered="false"/>
  <pageMargins left="0.196527777777778" right="0.196527777777778" top="0.7875" bottom="0.78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69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3.91764705882353"/>
    <col collapsed="false" hidden="false" max="2" min="2" style="0" width="22.678431372549"/>
    <col collapsed="false" hidden="false" max="3" min="3" style="0" width="10.9450980392157"/>
    <col collapsed="false" hidden="false" max="4" min="4" style="0" width="10.3764705882353"/>
    <col collapsed="false" hidden="false" max="5" min="5" style="0" width="32.3882352941176"/>
    <col collapsed="false" hidden="false" max="6" min="6" style="0" width="8.56470588235294"/>
    <col collapsed="false" hidden="false" max="7" min="7" style="0" width="12.278431372549"/>
    <col collapsed="false" hidden="false" max="8" min="8" style="0" width="8.90196078431373"/>
    <col collapsed="false" hidden="false" max="9" min="9" style="0" width="8.08235294117647"/>
    <col collapsed="false" hidden="false" max="10" min="10" style="0" width="11.3137254901961"/>
    <col collapsed="false" hidden="false" max="11" min="11" style="0" width="8.56470588235294"/>
    <col collapsed="false" hidden="false" max="12" min="12" style="0" width="7.27450980392157"/>
    <col collapsed="false" hidden="false" max="13" min="13" style="0" width="10.6549019607843"/>
    <col collapsed="false" hidden="false" max="14" min="14" style="0" width="14.5725490196078"/>
    <col collapsed="false" hidden="false" max="15" min="15" style="0" width="15.2313725490196"/>
    <col collapsed="false" hidden="false" max="22" min="16" style="0" width="8.83137254901961"/>
    <col collapsed="false" hidden="false" max="1021" min="23" style="0" width="8.90196078431373"/>
    <col collapsed="false" hidden="false" max="1025" min="1022" style="0" width="8.83137254901961"/>
  </cols>
  <sheetData>
    <row collapsed="false" customFormat="false" customHeight="true" hidden="false" ht="33.75" outlineLevel="0" r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collapsed="false" customFormat="false" customHeight="true" hidden="false" ht="27.75" outlineLevel="0" r="2">
      <c r="A2" s="12" t="s">
        <v>1</v>
      </c>
      <c r="B2" s="12" t="s">
        <v>2</v>
      </c>
      <c r="C2" s="13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/>
      <c r="J2" s="13" t="s">
        <v>9</v>
      </c>
      <c r="K2" s="13"/>
      <c r="L2" s="14" t="s">
        <v>10</v>
      </c>
      <c r="M2" s="14"/>
    </row>
    <row collapsed="false" customFormat="false" customHeight="true" hidden="false" ht="27.75" outlineLevel="0" r="3">
      <c r="A3" s="12"/>
      <c r="B3" s="12"/>
      <c r="C3" s="13"/>
      <c r="D3" s="12"/>
      <c r="E3" s="13"/>
      <c r="F3" s="13"/>
      <c r="G3" s="13"/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4" t="s">
        <v>14</v>
      </c>
    </row>
    <row collapsed="false" customFormat="false" customHeight="true" hidden="false" ht="27.75" outlineLevel="0" r="4">
      <c r="B4" s="7" t="s">
        <v>16</v>
      </c>
      <c r="I4" s="8" t="s">
        <v>17</v>
      </c>
      <c r="J4" s="8"/>
      <c r="K4" s="9"/>
      <c r="L4" s="10"/>
      <c r="M4" s="19"/>
    </row>
  </sheetData>
  <mergeCells count="12">
    <mergeCell ref="A1:M1"/>
    <mergeCell ref="A2:A3"/>
    <mergeCell ref="B2:B3"/>
    <mergeCell ref="C2:C3"/>
    <mergeCell ref="D2:D3"/>
    <mergeCell ref="E2:E3"/>
    <mergeCell ref="F2:F3"/>
    <mergeCell ref="G2:G3"/>
    <mergeCell ref="H2:I2"/>
    <mergeCell ref="J2:K2"/>
    <mergeCell ref="L2:M2"/>
    <mergeCell ref="I4:J4"/>
  </mergeCells>
  <printOptions headings="false" gridLines="false" gridLinesSet="true" horizontalCentered="false" verticalCentered="false"/>
  <pageMargins left="0.236111111111111" right="0.196527777777778" top="0.7875" bottom="0.78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81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E8" activeCellId="0" pane="topLeft" sqref="E8"/>
    </sheetView>
  </sheetViews>
  <cols>
    <col collapsed="false" hidden="false" max="1" min="1" style="0" width="3.76078431372549"/>
    <col collapsed="false" hidden="false" max="2" min="2" style="0" width="20.9686274509804"/>
    <col collapsed="false" hidden="false" max="3" min="3" style="0" width="10.7960784313725"/>
    <col collapsed="false" hidden="false" max="4" min="4" style="0" width="9.65882352941176"/>
    <col collapsed="false" hidden="false" max="5" min="5" style="0" width="25.1882352941176"/>
    <col collapsed="false" hidden="false" max="12" min="6" style="0" width="8.69803921568627"/>
    <col collapsed="false" hidden="false" max="13" min="13" style="0" width="10.5411764705882"/>
    <col collapsed="false" hidden="false" max="1025" min="14" style="0" width="8.69803921568627"/>
  </cols>
  <sheetData>
    <row collapsed="false" customFormat="false" customHeight="false" hidden="false" ht="20.75" outlineLevel="0" r="1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collapsed="false" customFormat="false" customHeight="true" hidden="false" ht="14.75" outlineLevel="0" r="2">
      <c r="A2" s="12" t="s">
        <v>1</v>
      </c>
      <c r="B2" s="12" t="s">
        <v>2</v>
      </c>
      <c r="C2" s="13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/>
      <c r="J2" s="13" t="s">
        <v>9</v>
      </c>
      <c r="K2" s="13"/>
      <c r="L2" s="14" t="s">
        <v>10</v>
      </c>
      <c r="M2" s="14"/>
    </row>
    <row collapsed="false" customFormat="false" customHeight="true" hidden="false" ht="36.35" outlineLevel="0" r="3">
      <c r="A3" s="12"/>
      <c r="B3" s="12"/>
      <c r="C3" s="13"/>
      <c r="D3" s="12"/>
      <c r="E3" s="13"/>
      <c r="F3" s="13"/>
      <c r="G3" s="13"/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4" t="s">
        <v>14</v>
      </c>
    </row>
    <row collapsed="false" customFormat="false" customHeight="true" hidden="false" ht="19.55" outlineLevel="0" r="4">
      <c r="A4" s="20" t="n">
        <v>1</v>
      </c>
      <c r="B4" s="21" t="s">
        <v>22</v>
      </c>
      <c r="C4" s="22" t="s">
        <v>23</v>
      </c>
      <c r="D4" s="22" t="s">
        <v>24</v>
      </c>
      <c r="E4" s="23" t="s">
        <v>25</v>
      </c>
      <c r="F4" s="22" t="s">
        <v>26</v>
      </c>
      <c r="G4" s="22" t="s">
        <v>27</v>
      </c>
      <c r="H4" s="24" t="n">
        <v>44281</v>
      </c>
      <c r="I4" s="24" t="n">
        <v>44281</v>
      </c>
      <c r="J4" s="25" t="s">
        <v>28</v>
      </c>
      <c r="K4" s="22"/>
      <c r="L4" s="22" t="s">
        <v>29</v>
      </c>
      <c r="M4" s="26" t="n">
        <v>216</v>
      </c>
    </row>
    <row collapsed="false" customFormat="false" customHeight="true" hidden="false" ht="20.5" outlineLevel="0" r="5">
      <c r="A5" s="20" t="n">
        <v>2</v>
      </c>
      <c r="B5" s="21" t="s">
        <v>30</v>
      </c>
      <c r="C5" s="22" t="s">
        <v>23</v>
      </c>
      <c r="D5" s="22" t="s">
        <v>31</v>
      </c>
      <c r="E5" s="23"/>
      <c r="F5" s="23"/>
      <c r="G5" s="22" t="s">
        <v>27</v>
      </c>
      <c r="H5" s="24" t="n">
        <v>44281</v>
      </c>
      <c r="I5" s="24" t="n">
        <v>44281</v>
      </c>
      <c r="J5" s="25"/>
      <c r="K5" s="22"/>
      <c r="L5" s="22" t="s">
        <v>29</v>
      </c>
      <c r="M5" s="26" t="n">
        <v>216</v>
      </c>
    </row>
    <row collapsed="false" customFormat="false" customHeight="false" hidden="false" ht="23.85" outlineLevel="0" r="6">
      <c r="A6" s="20" t="n">
        <v>3</v>
      </c>
      <c r="B6" s="27" t="s">
        <v>32</v>
      </c>
      <c r="C6" s="22" t="s">
        <v>33</v>
      </c>
      <c r="D6" s="28" t="s">
        <v>34</v>
      </c>
      <c r="E6" s="29" t="s">
        <v>35</v>
      </c>
      <c r="F6" s="23" t="s">
        <v>36</v>
      </c>
      <c r="G6" s="22" t="n">
        <v>684</v>
      </c>
      <c r="H6" s="24" t="n">
        <v>44335</v>
      </c>
      <c r="I6" s="24" t="n">
        <v>44337</v>
      </c>
      <c r="J6" s="25" t="s">
        <v>37</v>
      </c>
      <c r="K6" s="30" t="n">
        <v>1896.06</v>
      </c>
      <c r="L6" s="22" t="n">
        <v>2.5</v>
      </c>
      <c r="M6" s="26" t="n">
        <v>1710</v>
      </c>
    </row>
    <row collapsed="false" customFormat="false" customHeight="false" hidden="false" ht="35.05" outlineLevel="0" r="7">
      <c r="A7" s="20" t="n">
        <v>4</v>
      </c>
      <c r="B7" s="31" t="s">
        <v>38</v>
      </c>
      <c r="C7" s="22" t="s">
        <v>39</v>
      </c>
      <c r="D7" s="28" t="s">
        <v>31</v>
      </c>
      <c r="E7" s="29" t="s">
        <v>40</v>
      </c>
      <c r="F7" s="23" t="s">
        <v>41</v>
      </c>
      <c r="G7" s="22" t="n">
        <v>432</v>
      </c>
      <c r="H7" s="24" t="n">
        <v>44316</v>
      </c>
      <c r="I7" s="24" t="n">
        <v>44316</v>
      </c>
      <c r="J7" s="25" t="s">
        <v>28</v>
      </c>
      <c r="K7" s="22"/>
      <c r="L7" s="22" t="n">
        <v>0.5</v>
      </c>
      <c r="M7" s="26" t="n">
        <v>216</v>
      </c>
    </row>
    <row collapsed="false" customFormat="false" customHeight="true" hidden="false" ht="14.9" outlineLevel="0" r="8">
      <c r="A8" s="32"/>
      <c r="B8" s="6"/>
      <c r="C8" s="6"/>
      <c r="D8" s="6"/>
      <c r="E8" s="6"/>
      <c r="F8" s="6"/>
      <c r="G8" s="6"/>
      <c r="H8" s="6"/>
      <c r="I8" s="8" t="s">
        <v>17</v>
      </c>
      <c r="J8" s="8"/>
      <c r="K8" s="9" t="inlineStr">
        <f aca="false">SUM(K5:K6)</f>
        <is>
          <t/>
        </is>
      </c>
      <c r="L8" s="10" t="n">
        <f aca="false">SUM(L4:L7)</f>
        <v>3</v>
      </c>
      <c r="M8" s="19" t="n">
        <f aca="false">SUM(M4:M7)</f>
        <v>2358</v>
      </c>
    </row>
  </sheetData>
  <mergeCells count="15">
    <mergeCell ref="A1:M1"/>
    <mergeCell ref="A2:A3"/>
    <mergeCell ref="B2:B3"/>
    <mergeCell ref="C2:C3"/>
    <mergeCell ref="D2:D3"/>
    <mergeCell ref="E2:E3"/>
    <mergeCell ref="F2:F3"/>
    <mergeCell ref="G2:G3"/>
    <mergeCell ref="H2:I2"/>
    <mergeCell ref="J2:K2"/>
    <mergeCell ref="L2:M2"/>
    <mergeCell ref="E4:E5"/>
    <mergeCell ref="F4:F5"/>
    <mergeCell ref="J4:J5"/>
    <mergeCell ref="I8:J8"/>
  </mergeCells>
  <printOptions headings="false" gridLines="false" gridLinesSet="true" horizontalCentered="false" verticalCentered="false"/>
  <pageMargins left="0.7875" right="0.411805555555556" top="1.05277777777778" bottom="1.05277777777778" header="0.7875" footer="0.7875"/>
  <pageSetup blackAndWhite="false" cellComments="none" copies="1" draft="false" firstPageNumber="0" fitToHeight="1" fitToWidth="1" horizontalDpi="300" orientation="landscape" pageOrder="downThenOver" paperSize="9" scale="84" useFirstPageNumber="false" usePrinterDefaults="false" verticalDpi="300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E22" activeCellId="0" pane="topLeft" sqref="E22"/>
    </sheetView>
  </sheetViews>
  <cols>
    <col collapsed="false" hidden="false" max="1" min="1" style="0" width="3.25882352941176"/>
    <col collapsed="false" hidden="false" max="2" min="2" style="0" width="23.8470588235294"/>
    <col collapsed="false" hidden="false" max="3" min="3" style="0" width="11.5450980392157"/>
    <col collapsed="false" hidden="false" max="4" min="4" style="0" width="8.69803921568627"/>
    <col collapsed="false" hidden="false" max="5" min="5" style="0" width="25.1882352941176"/>
    <col collapsed="false" hidden="false" max="8" min="6" style="0" width="8.69803921568627"/>
    <col collapsed="false" hidden="false" max="9" min="9" style="0" width="8.03137254901961"/>
    <col collapsed="false" hidden="false" max="10" min="10" style="0" width="8.69803921568627"/>
    <col collapsed="false" hidden="false" max="11" min="11" style="0" width="9.91764705882353"/>
    <col collapsed="false" hidden="false" max="12" min="12" style="0" width="8.69803921568627"/>
    <col collapsed="false" hidden="false" max="13" min="13" style="0" width="10.1607843137255"/>
    <col collapsed="false" hidden="false" max="1025" min="14" style="0" width="8.69803921568627"/>
  </cols>
  <sheetData>
    <row collapsed="false" customFormat="false" customHeight="false" hidden="false" ht="20.75" outlineLevel="0" r="1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collapsed="false" customFormat="false" customHeight="true" hidden="false" ht="14.75" outlineLevel="0" r="2">
      <c r="A2" s="12" t="s">
        <v>1</v>
      </c>
      <c r="B2" s="12" t="s">
        <v>2</v>
      </c>
      <c r="C2" s="13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/>
      <c r="J2" s="13" t="s">
        <v>9</v>
      </c>
      <c r="K2" s="13"/>
      <c r="L2" s="14" t="s">
        <v>10</v>
      </c>
      <c r="M2" s="14"/>
    </row>
    <row collapsed="false" customFormat="false" customHeight="true" hidden="false" ht="34.5" outlineLevel="0" r="3">
      <c r="A3" s="12"/>
      <c r="B3" s="12"/>
      <c r="C3" s="13"/>
      <c r="D3" s="12"/>
      <c r="E3" s="13"/>
      <c r="F3" s="13"/>
      <c r="G3" s="13"/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4" t="s">
        <v>14</v>
      </c>
    </row>
    <row collapsed="false" customFormat="false" customHeight="true" hidden="false" ht="14.75" outlineLevel="0" r="4">
      <c r="A4" s="33" t="n">
        <v>1</v>
      </c>
      <c r="B4" s="34" t="s">
        <v>43</v>
      </c>
      <c r="C4" s="35" t="s">
        <v>33</v>
      </c>
      <c r="D4" s="35" t="s">
        <v>34</v>
      </c>
      <c r="E4" s="36" t="s">
        <v>44</v>
      </c>
      <c r="F4" s="37" t="s">
        <v>45</v>
      </c>
      <c r="G4" s="38" t="n">
        <v>684</v>
      </c>
      <c r="H4" s="39" t="n">
        <v>44354</v>
      </c>
      <c r="I4" s="39" t="n">
        <v>44359</v>
      </c>
      <c r="J4" s="37" t="s">
        <v>46</v>
      </c>
      <c r="K4" s="38"/>
      <c r="L4" s="40" t="n">
        <v>5.5</v>
      </c>
      <c r="M4" s="41" t="n">
        <v>3762</v>
      </c>
    </row>
    <row collapsed="false" customFormat="false" customHeight="false" hidden="false" ht="14.75" outlineLevel="0" r="5">
      <c r="A5" s="33"/>
      <c r="B5" s="34" t="s">
        <v>47</v>
      </c>
      <c r="C5" s="35" t="s">
        <v>48</v>
      </c>
      <c r="D5" s="35" t="n">
        <v>29998</v>
      </c>
      <c r="E5" s="36"/>
      <c r="F5" s="37"/>
      <c r="G5" s="38" t="n">
        <v>432</v>
      </c>
      <c r="H5" s="39"/>
      <c r="I5" s="39"/>
      <c r="J5" s="37"/>
      <c r="K5" s="38"/>
      <c r="L5" s="40" t="n">
        <v>5.5</v>
      </c>
      <c r="M5" s="41" t="n">
        <v>2376</v>
      </c>
    </row>
    <row collapsed="false" customFormat="false" customHeight="false" hidden="false" ht="14.75" outlineLevel="0" r="6">
      <c r="A6" s="33"/>
      <c r="B6" s="34" t="s">
        <v>49</v>
      </c>
      <c r="C6" s="35" t="s">
        <v>48</v>
      </c>
      <c r="D6" s="35" t="s">
        <v>50</v>
      </c>
      <c r="E6" s="36"/>
      <c r="F6" s="37"/>
      <c r="G6" s="38" t="n">
        <v>432</v>
      </c>
      <c r="H6" s="39"/>
      <c r="I6" s="39"/>
      <c r="J6" s="39"/>
      <c r="K6" s="42"/>
      <c r="L6" s="40" t="n">
        <v>5.5</v>
      </c>
      <c r="M6" s="38" t="n">
        <v>2376</v>
      </c>
    </row>
    <row collapsed="false" customFormat="false" customHeight="false" hidden="false" ht="14.75" outlineLevel="0" r="7">
      <c r="A7" s="33"/>
      <c r="B7" s="34" t="s">
        <v>51</v>
      </c>
      <c r="C7" s="35" t="s">
        <v>48</v>
      </c>
      <c r="D7" s="35" t="s">
        <v>52</v>
      </c>
      <c r="E7" s="36"/>
      <c r="F7" s="37"/>
      <c r="G7" s="38" t="n">
        <v>432</v>
      </c>
      <c r="H7" s="39"/>
      <c r="I7" s="39"/>
      <c r="J7" s="39"/>
      <c r="K7" s="38"/>
      <c r="L7" s="40" t="n">
        <v>5.5</v>
      </c>
      <c r="M7" s="38" t="n">
        <v>2376</v>
      </c>
    </row>
    <row collapsed="false" customFormat="false" customHeight="false" hidden="false" ht="14.75" outlineLevel="0" r="8">
      <c r="A8" s="33" t="n">
        <v>2</v>
      </c>
      <c r="B8" s="34" t="s">
        <v>53</v>
      </c>
      <c r="C8" s="35" t="s">
        <v>48</v>
      </c>
      <c r="D8" s="43" t="s">
        <v>54</v>
      </c>
      <c r="E8" s="44" t="s">
        <v>55</v>
      </c>
      <c r="F8" s="40" t="s">
        <v>56</v>
      </c>
      <c r="G8" s="38" t="n">
        <v>432</v>
      </c>
      <c r="H8" s="39" t="n">
        <v>44360</v>
      </c>
      <c r="I8" s="39" t="n">
        <v>44362</v>
      </c>
      <c r="J8" s="40" t="s">
        <v>57</v>
      </c>
      <c r="K8" s="38" t="n">
        <v>1369</v>
      </c>
      <c r="L8" s="40" t="n">
        <v>2.5</v>
      </c>
      <c r="M8" s="38" t="n">
        <v>1080</v>
      </c>
    </row>
    <row collapsed="false" customFormat="false" customHeight="false" hidden="false" ht="14.75" outlineLevel="0" r="9">
      <c r="A9" s="33"/>
      <c r="B9" s="34" t="s">
        <v>58</v>
      </c>
      <c r="C9" s="35" t="s">
        <v>59</v>
      </c>
      <c r="D9" s="43" t="s">
        <v>60</v>
      </c>
      <c r="E9" s="44"/>
      <c r="F9" s="40"/>
      <c r="G9" s="38" t="n">
        <v>432</v>
      </c>
      <c r="H9" s="39"/>
      <c r="I9" s="39"/>
      <c r="J9" s="39"/>
      <c r="K9" s="38" t="n">
        <v>1369</v>
      </c>
      <c r="L9" s="40" t="n">
        <v>2.5</v>
      </c>
      <c r="M9" s="38" t="n">
        <v>1080</v>
      </c>
    </row>
    <row collapsed="false" customFormat="false" customHeight="false" hidden="false" ht="14.75" outlineLevel="0" r="10">
      <c r="A10" s="45" t="n">
        <v>3</v>
      </c>
      <c r="B10" s="34" t="s">
        <v>61</v>
      </c>
      <c r="C10" s="35" t="s">
        <v>48</v>
      </c>
      <c r="D10" s="35" t="s">
        <v>24</v>
      </c>
      <c r="E10" s="44" t="s">
        <v>62</v>
      </c>
      <c r="F10" s="40" t="s">
        <v>63</v>
      </c>
      <c r="G10" s="38" t="n">
        <v>432</v>
      </c>
      <c r="H10" s="39" t="n">
        <v>44352</v>
      </c>
      <c r="I10" s="39" t="n">
        <v>44356</v>
      </c>
      <c r="J10" s="40" t="s">
        <v>64</v>
      </c>
      <c r="K10" s="38"/>
      <c r="L10" s="40" t="n">
        <v>2.5</v>
      </c>
      <c r="M10" s="38" t="n">
        <v>1080</v>
      </c>
    </row>
    <row collapsed="false" customFormat="false" customHeight="true" hidden="false" ht="14.75" outlineLevel="0" r="11">
      <c r="A11" s="33" t="n">
        <v>4</v>
      </c>
      <c r="B11" s="34" t="s">
        <v>65</v>
      </c>
      <c r="C11" s="35" t="s">
        <v>48</v>
      </c>
      <c r="D11" s="35" t="s">
        <v>66</v>
      </c>
      <c r="E11" s="36" t="s">
        <v>67</v>
      </c>
      <c r="F11" s="40" t="s">
        <v>68</v>
      </c>
      <c r="G11" s="38" t="n">
        <v>432</v>
      </c>
      <c r="H11" s="39" t="n">
        <v>44367</v>
      </c>
      <c r="I11" s="39" t="n">
        <v>44372</v>
      </c>
      <c r="J11" s="40" t="s">
        <v>57</v>
      </c>
      <c r="K11" s="38" t="n">
        <v>1199.08</v>
      </c>
      <c r="L11" s="40" t="n">
        <v>5.5</v>
      </c>
      <c r="M11" s="38" t="n">
        <v>2376</v>
      </c>
    </row>
    <row collapsed="false" customFormat="false" customHeight="false" hidden="false" ht="14.75" outlineLevel="0" r="12">
      <c r="A12" s="33"/>
      <c r="B12" s="34" t="s">
        <v>69</v>
      </c>
      <c r="C12" s="35" t="s">
        <v>48</v>
      </c>
      <c r="D12" s="35" t="s">
        <v>70</v>
      </c>
      <c r="E12" s="36"/>
      <c r="F12" s="40"/>
      <c r="G12" s="38" t="n">
        <v>432</v>
      </c>
      <c r="H12" s="39"/>
      <c r="I12" s="39"/>
      <c r="J12" s="40" t="s">
        <v>57</v>
      </c>
      <c r="K12" s="38" t="n">
        <v>1199.08</v>
      </c>
      <c r="L12" s="40" t="n">
        <v>5.5</v>
      </c>
      <c r="M12" s="38" t="n">
        <v>2376</v>
      </c>
    </row>
    <row collapsed="false" customFormat="false" customHeight="false" hidden="false" ht="14.75" outlineLevel="0" r="13">
      <c r="A13" s="33" t="n">
        <v>5</v>
      </c>
      <c r="B13" s="34" t="s">
        <v>71</v>
      </c>
      <c r="C13" s="35" t="s">
        <v>33</v>
      </c>
      <c r="D13" s="35" t="s">
        <v>72</v>
      </c>
      <c r="E13" s="44" t="s">
        <v>73</v>
      </c>
      <c r="F13" s="40" t="s">
        <v>74</v>
      </c>
      <c r="G13" s="38" t="n">
        <v>684</v>
      </c>
      <c r="H13" s="39" t="n">
        <v>44368</v>
      </c>
      <c r="I13" s="39" t="n">
        <v>44372</v>
      </c>
      <c r="J13" s="40" t="s">
        <v>64</v>
      </c>
      <c r="K13" s="38"/>
      <c r="L13" s="40" t="n">
        <v>4.5</v>
      </c>
      <c r="M13" s="38" t="n">
        <v>3078</v>
      </c>
    </row>
    <row collapsed="false" customFormat="false" customHeight="false" hidden="false" ht="14.75" outlineLevel="0" r="14">
      <c r="A14" s="33"/>
      <c r="B14" s="34" t="s">
        <v>75</v>
      </c>
      <c r="C14" s="35" t="s">
        <v>48</v>
      </c>
      <c r="D14" s="35" t="s">
        <v>76</v>
      </c>
      <c r="E14" s="44"/>
      <c r="F14" s="40"/>
      <c r="G14" s="38" t="n">
        <v>432</v>
      </c>
      <c r="H14" s="39"/>
      <c r="I14" s="39"/>
      <c r="J14" s="39"/>
      <c r="K14" s="38"/>
      <c r="L14" s="40" t="n">
        <v>4.5</v>
      </c>
      <c r="M14" s="38" t="n">
        <v>1944</v>
      </c>
    </row>
    <row collapsed="false" customFormat="false" customHeight="true" hidden="false" ht="14.75" outlineLevel="0" r="15">
      <c r="A15" s="33" t="n">
        <v>6</v>
      </c>
      <c r="B15" s="34" t="s">
        <v>65</v>
      </c>
      <c r="C15" s="35" t="s">
        <v>48</v>
      </c>
      <c r="D15" s="35" t="s">
        <v>66</v>
      </c>
      <c r="E15" s="36" t="s">
        <v>77</v>
      </c>
      <c r="F15" s="40" t="s">
        <v>78</v>
      </c>
      <c r="G15" s="38" t="n">
        <v>432</v>
      </c>
      <c r="H15" s="39" t="n">
        <v>44346</v>
      </c>
      <c r="I15" s="39" t="n">
        <v>44351</v>
      </c>
      <c r="J15" s="40" t="s">
        <v>79</v>
      </c>
      <c r="K15" s="38" t="n">
        <f aca="false">564.4+36.06+478.79+32.5</f>
        <v>1111.75</v>
      </c>
      <c r="L15" s="40" t="n">
        <v>5.5</v>
      </c>
      <c r="M15" s="38" t="n">
        <v>2376</v>
      </c>
    </row>
    <row collapsed="false" customFormat="false" customHeight="false" hidden="false" ht="14.75" outlineLevel="0" r="16">
      <c r="A16" s="33"/>
      <c r="B16" s="34" t="s">
        <v>69</v>
      </c>
      <c r="C16" s="35" t="s">
        <v>48</v>
      </c>
      <c r="D16" s="35" t="s">
        <v>70</v>
      </c>
      <c r="E16" s="36"/>
      <c r="F16" s="40"/>
      <c r="G16" s="38" t="n">
        <v>432</v>
      </c>
      <c r="H16" s="39"/>
      <c r="I16" s="39"/>
      <c r="J16" s="40" t="s">
        <v>79</v>
      </c>
      <c r="K16" s="38" t="n">
        <f aca="false">564.4+36.06+478.79+32.5</f>
        <v>1111.75</v>
      </c>
      <c r="L16" s="40" t="n">
        <v>5.5</v>
      </c>
      <c r="M16" s="38" t="n">
        <v>2376</v>
      </c>
    </row>
    <row collapsed="false" customFormat="false" customHeight="false" hidden="false" ht="14.75" outlineLevel="0" r="17">
      <c r="A17" s="46" t="s">
        <v>80</v>
      </c>
      <c r="B17" s="46"/>
      <c r="C17" s="46"/>
      <c r="D17" s="46"/>
      <c r="E17" s="47"/>
      <c r="F17" s="47"/>
      <c r="G17" s="48"/>
      <c r="H17" s="47"/>
      <c r="I17" s="47"/>
      <c r="J17" s="35"/>
      <c r="K17" s="35"/>
      <c r="L17" s="35"/>
      <c r="M17" s="35" t="n">
        <v>0</v>
      </c>
    </row>
    <row collapsed="false" customFormat="false" customHeight="false" hidden="false" ht="14.75" outlineLevel="0" r="18">
      <c r="B18" s="49"/>
      <c r="C18" s="49"/>
      <c r="D18" s="49"/>
      <c r="E18" s="49"/>
      <c r="F18" s="50"/>
      <c r="G18" s="49"/>
      <c r="H18" s="49"/>
      <c r="I18" s="49"/>
      <c r="J18" s="51" t="s">
        <v>17</v>
      </c>
      <c r="K18" s="52" t="inlineStr">
        <f aca="false">SUM(K4:K17)</f>
        <is>
          <t/>
        </is>
      </c>
      <c r="L18" s="53" t="n">
        <f aca="false">SUM(L4:L17)</f>
        <v>60.5</v>
      </c>
      <c r="M18" s="54" t="inlineStr">
        <f aca="false">SUM(M4:M17)</f>
        <is>
          <t/>
        </is>
      </c>
    </row>
  </sheetData>
  <mergeCells count="40">
    <mergeCell ref="A1:M1"/>
    <mergeCell ref="A2:A3"/>
    <mergeCell ref="B2:B3"/>
    <mergeCell ref="C2:C3"/>
    <mergeCell ref="D2:D3"/>
    <mergeCell ref="E2:E3"/>
    <mergeCell ref="F2:F3"/>
    <mergeCell ref="G2:G3"/>
    <mergeCell ref="H2:I2"/>
    <mergeCell ref="J2:K2"/>
    <mergeCell ref="L2:M2"/>
    <mergeCell ref="A4:A7"/>
    <mergeCell ref="E4:E7"/>
    <mergeCell ref="F4:F7"/>
    <mergeCell ref="H4:H7"/>
    <mergeCell ref="I4:I7"/>
    <mergeCell ref="J4:J7"/>
    <mergeCell ref="A8:A9"/>
    <mergeCell ref="E8:E9"/>
    <mergeCell ref="F8:F9"/>
    <mergeCell ref="H8:H9"/>
    <mergeCell ref="I8:I9"/>
    <mergeCell ref="J8:J9"/>
    <mergeCell ref="A11:A12"/>
    <mergeCell ref="E11:E12"/>
    <mergeCell ref="F11:F12"/>
    <mergeCell ref="H11:H12"/>
    <mergeCell ref="I11:I12"/>
    <mergeCell ref="A13:A14"/>
    <mergeCell ref="E13:E14"/>
    <mergeCell ref="F13:F14"/>
    <mergeCell ref="H13:H14"/>
    <mergeCell ref="I13:I14"/>
    <mergeCell ref="J13:J14"/>
    <mergeCell ref="A15:A16"/>
    <mergeCell ref="E15:E16"/>
    <mergeCell ref="F15:F16"/>
    <mergeCell ref="H15:H16"/>
    <mergeCell ref="I15:I16"/>
    <mergeCell ref="A17:D17"/>
  </mergeCells>
  <printOptions headings="false" gridLines="false" gridLinesSet="true" horizontalCentered="false" verticalCentered="false"/>
  <pageMargins left="0.329166666666667" right="0.411805555555556" top="1.05277777777778" bottom="1.05277777777778" header="0.7875" footer="0.7875"/>
  <pageSetup blackAndWhite="false" cellComments="none" copies="1" draft="false" firstPageNumber="0" fitToHeight="1" fitToWidth="1" horizontalDpi="300" orientation="landscape" pageOrder="downThenOver" paperSize="9" scale="86" useFirstPageNumber="false" usePrinterDefaults="false" verticalDpi="300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LibreOffice/3.4$Win32 LibreOffice_project/340m1$Build-502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