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570" windowWidth="28455" windowHeight="11955"/>
  </bookViews>
  <sheets>
    <sheet name="Julho25" sheetId="1" r:id="rId1"/>
  </sheets>
  <calcPr calcId="125725"/>
</workbook>
</file>

<file path=xl/calcChain.xml><?xml version="1.0" encoding="utf-8"?>
<calcChain xmlns="http://schemas.openxmlformats.org/spreadsheetml/2006/main">
  <c r="N109" i="1"/>
  <c r="M109"/>
</calcChain>
</file>

<file path=xl/sharedStrings.xml><?xml version="1.0" encoding="utf-8"?>
<sst xmlns="http://schemas.openxmlformats.org/spreadsheetml/2006/main" count="728" uniqueCount="277">
  <si>
    <t>🔍 Filtro de Consulta</t>
  </si>
  <si>
    <t>Ano</t>
  </si>
  <si>
    <t>Mês</t>
  </si>
  <si>
    <t>Lotação/Unidade</t>
  </si>
  <si>
    <t>Nome do Beneficiário</t>
  </si>
  <si>
    <t>Cargo</t>
  </si>
  <si>
    <t>Matrícula</t>
  </si>
  <si>
    <t>Motivo do Deslocamento</t>
  </si>
  <si>
    <t>Data de Saída</t>
  </si>
  <si>
    <t>Data de Retorno</t>
  </si>
  <si>
    <t>Origem</t>
  </si>
  <si>
    <t>Destino</t>
  </si>
  <si>
    <t>Quant. de Diárias</t>
  </si>
  <si>
    <t>Valor Pago</t>
  </si>
  <si>
    <t>Portaria nº</t>
  </si>
  <si>
    <t>Data de Pagamento</t>
  </si>
  <si>
    <t>Valor de Devolução</t>
  </si>
  <si>
    <t>Assessoria de Cerimonial</t>
  </si>
  <si>
    <t>Raifran Magalhães de Souza</t>
  </si>
  <si>
    <t>Servidor(a)</t>
  </si>
  <si>
    <t>002.066-4</t>
  </si>
  <si>
    <t>Realizar o assessoramento direto, a atividade precursora e a organização logística da Desa. Luiza Cristina Nascimento da Costa Marques, bem como dos demais magistrados que estarão presentes na Audiência Pública.</t>
  </si>
  <si>
    <t>Manaus (AM)</t>
  </si>
  <si>
    <t>Porto Velho (RO)</t>
  </si>
  <si>
    <t>Agleson da Silva Neves</t>
  </si>
  <si>
    <t>013.844-4</t>
  </si>
  <si>
    <t>Divisão de Manutenção</t>
  </si>
  <si>
    <t>André de Carvalho Lima</t>
  </si>
  <si>
    <t>012.184-3</t>
  </si>
  <si>
    <t>Atender à Solicitação de Vistoria de um Terreno a ser Doado ao TJAM.</t>
  </si>
  <si>
    <t>Coari (AM)</t>
  </si>
  <si>
    <t>Escola Superior da Magistratura do Amazonas</t>
  </si>
  <si>
    <t>Kelly Cristina de Araújo Barcelos Ferreira</t>
  </si>
  <si>
    <t>004.674-4</t>
  </si>
  <si>
    <t>Participar do curso denominado: "Curso de Cerimonial, Protocolo Público, Organização de Eventos e a aplicação da Inteligência Artificial".</t>
  </si>
  <si>
    <t>Brasília (DF)</t>
  </si>
  <si>
    <t>Harlem Chaves Ferreira</t>
  </si>
  <si>
    <t>003.124-0</t>
  </si>
  <si>
    <t>Érika Ferreira Ribeiro</t>
  </si>
  <si>
    <t>008.762-9</t>
  </si>
  <si>
    <t>Participar No Curso de Cerimonial, Protocolo Público, Organização de Eventos e a Aplicação da Inteligência Artificial.</t>
  </si>
  <si>
    <t>Alexia Tavares Barros</t>
  </si>
  <si>
    <t>008.836-6</t>
  </si>
  <si>
    <t>Divisão de Logística de Transportes e Manutenção</t>
  </si>
  <si>
    <t>Luiz Carlos Ferreira de Sales</t>
  </si>
  <si>
    <t>003.096-1</t>
  </si>
  <si>
    <t>Conduzir o veículo que transportará os servidores participantes do "Programa Júri Eficiente".</t>
  </si>
  <si>
    <t>Rio Preto da Eva (AM)</t>
  </si>
  <si>
    <t>4º Juizado Especializado No Combate À Violência Doméstica e Familiar Contra a Mulher</t>
  </si>
  <si>
    <t>Eline Paixão e Silva Gurgel do Amaral Pinto</t>
  </si>
  <si>
    <t>Juiz(a) de Direito</t>
  </si>
  <si>
    <t>003.283-2</t>
  </si>
  <si>
    <t>Participar do "Programa Júri Eficiente"</t>
  </si>
  <si>
    <t>Divisão de Correição da Corregedoria Geral de Justiça</t>
  </si>
  <si>
    <t>Helton Braga de Oliveira</t>
  </si>
  <si>
    <t>006.642-7</t>
  </si>
  <si>
    <t>Gabinete Des. Jomar Ricardo Saunders Fernandes</t>
  </si>
  <si>
    <t>Sergio Lins Amorim</t>
  </si>
  <si>
    <t>012.344-7</t>
  </si>
  <si>
    <t>Acompanhar o Des. Jomar Ricardo Saunders Fernandes, Presidente do TJAM, no lançamento da pedra fundamental do novo Fórum de Justiça.</t>
  </si>
  <si>
    <t>Barreirinha (AM)</t>
  </si>
  <si>
    <t>Secretaria de Infraestrutura</t>
  </si>
  <si>
    <t>Rommel Pinheiro Akel</t>
  </si>
  <si>
    <t>001.795-7</t>
  </si>
  <si>
    <t>Secretaria de Orçamento e Finanças</t>
  </si>
  <si>
    <t>Aline Rodrigues da Silva de Lima</t>
  </si>
  <si>
    <t>006.077-1</t>
  </si>
  <si>
    <t>Gabinete Des. José Hamilton Saraiva dos Santos</t>
  </si>
  <si>
    <t>Silvino Martins da Silva Neto</t>
  </si>
  <si>
    <t>007.527-2</t>
  </si>
  <si>
    <t>Realizar correição ordinária no 1º Juizado Especial Cível e Criminal da Comarca de Humaitá.</t>
  </si>
  <si>
    <t>Núcleo de Governança Fundiária e Sustentabilidade</t>
  </si>
  <si>
    <t>Leonardo César Rabello Ituassu</t>
  </si>
  <si>
    <t>014.042-2</t>
  </si>
  <si>
    <t>Luís Filipe da Silva Nascimento</t>
  </si>
  <si>
    <t>011.663-7</t>
  </si>
  <si>
    <t>Setor dos Juízes Auxiliares da Corregedoria - Juiz 1</t>
  </si>
  <si>
    <t>Roberto Santos Taketomi</t>
  </si>
  <si>
    <t>001.246-7</t>
  </si>
  <si>
    <t>Adriana de Almeida Britto</t>
  </si>
  <si>
    <t>002.999-8</t>
  </si>
  <si>
    <t>Setor de Assessoria Militar da Corregedoria Geral de Justiça</t>
  </si>
  <si>
    <t>Flávio Silva Ramos</t>
  </si>
  <si>
    <t>Policial Militar</t>
  </si>
  <si>
    <t>009.461-7</t>
  </si>
  <si>
    <t>José Cláudio Cândido de Almeida</t>
  </si>
  <si>
    <t>007.993-6</t>
  </si>
  <si>
    <t>Participar de reunião com autoridades locais, visando à articulação para a execução da campanha “Registre-se!”.</t>
  </si>
  <si>
    <t>São Gabriel da Cachoeira (AM)</t>
  </si>
  <si>
    <t>Gabinete da Corregedoria Geral de Justiça</t>
  </si>
  <si>
    <t>Juliana Moreira Alves</t>
  </si>
  <si>
    <t>007.488-8</t>
  </si>
  <si>
    <t>3º Juizado Especializado No Combate À Violência Doméstica e Familiar Contra a Mulher</t>
  </si>
  <si>
    <t>Ana Paula de Medeiros Braga Bussulo</t>
  </si>
  <si>
    <t>002.266-7</t>
  </si>
  <si>
    <t>Participar da Reunião Geral Extraordinária do Colégio de Supervisores dos Grupos de Monitoramento e Fiscalização do Sistema Carcerário e de Medidas Socioeducativas ( Conasup/gmf).</t>
  </si>
  <si>
    <t>Goiânia (GO)</t>
  </si>
  <si>
    <t>Felipe Batista das Chagas</t>
  </si>
  <si>
    <t>008.470-0</t>
  </si>
  <si>
    <t>Setor de Assistência da Polícia Militar</t>
  </si>
  <si>
    <t>José Barbosa Paulino</t>
  </si>
  <si>
    <t>008.877-3</t>
  </si>
  <si>
    <t>Realizar a escolta do Des. Jomar Ricardo Saunders Fernandes, Presidente do TJAM, durante atividade de interesse institucional.</t>
  </si>
  <si>
    <t>Luís Felipe de Araújo Flôr</t>
  </si>
  <si>
    <t>004.295-1</t>
  </si>
  <si>
    <t>Acompanhar o Dr. Roberto Santos Taketomi, bem como participar de reunião com as autoridades locais, para articular a execução da campanha “Registre-se!”.</t>
  </si>
  <si>
    <t>1ª Vara Criminal</t>
  </si>
  <si>
    <t>Maria Clara Corrêa Pinto</t>
  </si>
  <si>
    <t>007.550-7</t>
  </si>
  <si>
    <t>Geziel da Silva do Vale</t>
  </si>
  <si>
    <t>007.994-4</t>
  </si>
  <si>
    <t>Realizar visita técnica, visando o levantamento in loco de imóvel destinado à construção do novo Fórum.</t>
  </si>
  <si>
    <t>Paulo Venicius Dourado dos Santos</t>
  </si>
  <si>
    <t>012.108-8</t>
  </si>
  <si>
    <t>Gabinete Des. Joana dos Santos Meirelles</t>
  </si>
  <si>
    <t>Joana dos Santos Meirelles</t>
  </si>
  <si>
    <t>Desembargador(a)</t>
  </si>
  <si>
    <t>000.554-1</t>
  </si>
  <si>
    <t>Representar este Tribunal de Justiça do Amazonas na Quarta Sessão da Mesa da Tríplice Fronteira contra o Tráfico e a Exploração Sexual de Meninas, Meninos e Adolescentes.</t>
  </si>
  <si>
    <t>Letícia (CO)</t>
  </si>
  <si>
    <t>Larissa Castelo Branco da Silva</t>
  </si>
  <si>
    <t>012.543-1</t>
  </si>
  <si>
    <t>Realizar assessoramento direto, atuação como precursores e apoio logístico aos magistrados que participarão da Audiência Pública.</t>
  </si>
  <si>
    <t>Tabatinga (AM)</t>
  </si>
  <si>
    <t>Escola Judicial do Tribunal de Justiça do Amazonas</t>
  </si>
  <si>
    <t>José Luiz Klein</t>
  </si>
  <si>
    <t>014.067-8</t>
  </si>
  <si>
    <t>Tratar de assuntos institucionais de interesse desta Presidência junto a órgãos sediados em Brasília.</t>
  </si>
  <si>
    <t>Gabinete Des. Cézar Luiz Bandiera</t>
  </si>
  <si>
    <t>Cézar Luiz Bandiera</t>
  </si>
  <si>
    <t>000.544-4</t>
  </si>
  <si>
    <t>Participar do Foro Internacional de Segurança Digital: Proteção Cibernética nos Tribunais e Instituições Públicas.</t>
  </si>
  <si>
    <t>Cartagena das Índias (COL)</t>
  </si>
  <si>
    <t>5ª Vara Criminal</t>
  </si>
  <si>
    <t>Anne Caroline da Silva Macedo</t>
  </si>
  <si>
    <t>012.122-3</t>
  </si>
  <si>
    <t>Realizar Audiência Pública do Plano Pena Justa.</t>
  </si>
  <si>
    <t>Conselho Nacional de Justiça</t>
  </si>
  <si>
    <t>Luanna Marley de Oliveira e Silva</t>
  </si>
  <si>
    <t>010.493-8</t>
  </si>
  <si>
    <t>Comarca do Interior: 1ª Vara de Iranduba</t>
  </si>
  <si>
    <t>Larissa Padilha Roriz Penna</t>
  </si>
  <si>
    <t>008.408-5</t>
  </si>
  <si>
    <t>Grupo de Monitoramento e Fiscalização do Sistema Carcerário</t>
  </si>
  <si>
    <t>Osmarina de Sousa Hagge Gitirana</t>
  </si>
  <si>
    <t>003.193-3</t>
  </si>
  <si>
    <t>R$ 3.294,78</t>
  </si>
  <si>
    <t>Comarca do Interior: 1ª Vara de Tabatinga</t>
  </si>
  <si>
    <t>Edson Rosas Neto</t>
  </si>
  <si>
    <t>002.839-8</t>
  </si>
  <si>
    <t>Atalaia do Norte (AM)</t>
  </si>
  <si>
    <t>José Roberto Pires Paulo</t>
  </si>
  <si>
    <t>000.384-4</t>
  </si>
  <si>
    <t>Realizar a escolta do Des. Jomar Ricardo Saunders Fernandes, Presidente do TJAM, durante a permanência na cidade de Itacoatiara.</t>
  </si>
  <si>
    <t>Itacoatiara (AM)</t>
  </si>
  <si>
    <t>Moisés Salomão de Azevedo Simões</t>
  </si>
  <si>
    <t>008.936-2</t>
  </si>
  <si>
    <t>Decisão GABPRES</t>
  </si>
  <si>
    <t>Jomar Ricardo Saunders Fernandes</t>
  </si>
  <si>
    <t>000.575-4</t>
  </si>
  <si>
    <t>Participar em atividades de interesse institucional.</t>
  </si>
  <si>
    <t>São Paulo (SP)</t>
  </si>
  <si>
    <t>Sérgio Luiz da Rocha Ferreira</t>
  </si>
  <si>
    <t>010.181-8</t>
  </si>
  <si>
    <t>Realizar a escolta do Des. Jomar Ricardo Saunders Fernandes, Presidente do TJAM, durante a permanência na cidade de Itapiranga.</t>
  </si>
  <si>
    <t>Itapiranga (AM)</t>
  </si>
  <si>
    <t>Arnaldo Carneiro Ximenes</t>
  </si>
  <si>
    <t>002.492-9</t>
  </si>
  <si>
    <t>Gabinete Des. João de Jesus Abdala Simões</t>
  </si>
  <si>
    <t>João de Jesus Abdala Simões</t>
  </si>
  <si>
    <t>002.412-0</t>
  </si>
  <si>
    <t>Realizar visita ao in loco à sede do Conselho Nacional de Justiça.</t>
  </si>
  <si>
    <t>Secretaria de Planejamento</t>
  </si>
  <si>
    <t>Márcia Rachel de Castro e Costa Rizzato</t>
  </si>
  <si>
    <t>006.022-4</t>
  </si>
  <si>
    <t>Secretaria de Auditoria Interna</t>
  </si>
  <si>
    <t>Nabiha Monassa Abinader da Rocha</t>
  </si>
  <si>
    <t>003.849-0</t>
  </si>
  <si>
    <t>Participar da homenagem aos vencedores do prêmio da Campanha IIA May — IIA Brasil.</t>
  </si>
  <si>
    <t>Comarca do Interior: Benjamin Constant</t>
  </si>
  <si>
    <t>Fredson Vieira de Souza</t>
  </si>
  <si>
    <t>003.317-0</t>
  </si>
  <si>
    <t>Realizar visita institucional da EJUD no âmbito do Programa de Interiorização.</t>
  </si>
  <si>
    <t>José James da Silva Alves</t>
  </si>
  <si>
    <t>002.507-0</t>
  </si>
  <si>
    <t>Realizar visita técnica destinada a atender à necessidade de adequação de espaço físico para instalação de uma sala de escuta infantil.</t>
  </si>
  <si>
    <t>Careiro da Várzea (AM)</t>
  </si>
  <si>
    <t>Leomir Rafael Brito Silva</t>
  </si>
  <si>
    <t>011.238-0</t>
  </si>
  <si>
    <t>Vara de Execução de Medidas Socioeducativas</t>
  </si>
  <si>
    <t>Sabrina Monteiro Porto de Almeida</t>
  </si>
  <si>
    <t>002.993-9</t>
  </si>
  <si>
    <t>Ministrar o II Curso de Facilitadores de Justiça Restaurativa do TJAM.</t>
  </si>
  <si>
    <t>Central de Justiça Restaurativa</t>
  </si>
  <si>
    <t>Nayluce de Lima Pereira</t>
  </si>
  <si>
    <t>Serventuário(a)</t>
  </si>
  <si>
    <t>441.758.252-15</t>
  </si>
  <si>
    <t>Divisão Geral de Bens Judiciais Apreendidos</t>
  </si>
  <si>
    <t>Naiara Benchaya Marinho</t>
  </si>
  <si>
    <t>002.156-3</t>
  </si>
  <si>
    <t>Realizar o transporte dos armamentos e munições que serão enviados para destruição.</t>
  </si>
  <si>
    <t>Patrícia Brasil Pinheiro Benvenuti Lampieri</t>
  </si>
  <si>
    <t>000.672-6</t>
  </si>
  <si>
    <t>Freed Robson da Luz</t>
  </si>
  <si>
    <t>001.477-0</t>
  </si>
  <si>
    <t>Wattila Teodoro da Silva</t>
  </si>
  <si>
    <t>010.216-4</t>
  </si>
  <si>
    <t>Divisão de Controle e Fiscalização dos Serviços Extrajudiciais</t>
  </si>
  <si>
    <t>Carlos Ronaldo Lima Barroco Filho</t>
  </si>
  <si>
    <t>003.053-8</t>
  </si>
  <si>
    <t>Realizar Correição Ordinária Judicial e Extraordinária Extra Judicial.</t>
  </si>
  <si>
    <t>São Paulo de Olivença (AM)</t>
  </si>
  <si>
    <t>Daniel José Barroncas da Silva</t>
  </si>
  <si>
    <t>012.409-5</t>
  </si>
  <si>
    <t>Erick Pereira de Souza</t>
  </si>
  <si>
    <t>013.063-0</t>
  </si>
  <si>
    <t>Gabinete Des. Henrique Veiga Lima</t>
  </si>
  <si>
    <t>Henrique Veiga Lima</t>
  </si>
  <si>
    <t>000.556-8</t>
  </si>
  <si>
    <t>Luís Alberto Nascimento Albuquerque</t>
  </si>
  <si>
    <t>001.708-6</t>
  </si>
  <si>
    <t>Márcia Fernandes Rodrigues da Silva</t>
  </si>
  <si>
    <t>004.154-8</t>
  </si>
  <si>
    <t>Acompanhar o Des. Jomar Ricardo Saunders Fernandes, Presidente do TJAM em visita às obras do fórum.</t>
  </si>
  <si>
    <t>Alvarães (AM)</t>
  </si>
  <si>
    <t>Presidência - Secretaria Geral do Tribunal de Justiça</t>
  </si>
  <si>
    <t>Luciana Lima Augusto Nasser</t>
  </si>
  <si>
    <t>002.720-0</t>
  </si>
  <si>
    <t>José Marcelo de Souza Teixeira</t>
  </si>
  <si>
    <t>012.161-4</t>
  </si>
  <si>
    <t>Realizar escolta do magistrado e dos servidores durante arealização de Correição Ordinária Judicial e Extraordinária Extrajudicial.</t>
  </si>
  <si>
    <t>Núcleo de Justiça Itinerante</t>
  </si>
  <si>
    <t>Alexandre Henrique Novaes de Araújo</t>
  </si>
  <si>
    <t>001.618-7</t>
  </si>
  <si>
    <t>Realizar a Ação do Núcleo de Justiça Itinerante para atendimento à população.</t>
  </si>
  <si>
    <t>Silves (AM)</t>
  </si>
  <si>
    <t>José Ribamar Martins Carneiro</t>
  </si>
  <si>
    <t>006.755-5</t>
  </si>
  <si>
    <t>Maria Clara Queiroz Mota</t>
  </si>
  <si>
    <t>011.440-5</t>
  </si>
  <si>
    <t>Setor de Certidão, Reprografia e Autenticação de Documentos</t>
  </si>
  <si>
    <t>Francisco Xavier de Souza Filho</t>
  </si>
  <si>
    <t>005.820-3</t>
  </si>
  <si>
    <t>10ª Vara do Juizado Especial Cível</t>
  </si>
  <si>
    <t>André Bernardo Vital</t>
  </si>
  <si>
    <t>005.692-8</t>
  </si>
  <si>
    <t>Estefani Barbosa Pinheiro</t>
  </si>
  <si>
    <t>007.974-0</t>
  </si>
  <si>
    <t>Secretaria de Administração</t>
  </si>
  <si>
    <t>Carlos Daniel de Oliveira Bittencourt</t>
  </si>
  <si>
    <t>006.117-4</t>
  </si>
  <si>
    <t>Prestar assessoramento direto ao Des. Jomar Ricardo Saunders Fernandes, Presidente do TJAM e sua comitiva no XVI Encontro do Conselho de Presidentes dos Tribunais de Justiça do Brasil (CONSEPRE).</t>
  </si>
  <si>
    <t>São Luís (MA)</t>
  </si>
  <si>
    <t>Conduzir o veículo oficial para os servidores que integram a Ação do Núcleo de Justiça Itinerante para atendimento à população.</t>
  </si>
  <si>
    <t>Realizar escolta do Des. Jomar Ricardo Saunders Fernandes, Presidente do TJAM em visita às obras do fórum.</t>
  </si>
  <si>
    <t>Luis Carlos Pereira Lima</t>
  </si>
  <si>
    <t>002.511-9</t>
  </si>
  <si>
    <t>Realizar o traslado de armamentos e munições destinados à destruição.</t>
  </si>
  <si>
    <t>Marilia Oliveira Cabral</t>
  </si>
  <si>
    <t>003.318-9</t>
  </si>
  <si>
    <t>Participar no XVI Encontro do Conselho de Presidentes dos Tribunais de Justiça do Brasil.</t>
  </si>
  <si>
    <t>Daiane Paschoalotti Lemos</t>
  </si>
  <si>
    <t>010.718-2</t>
  </si>
  <si>
    <t>Luís Cláudio Cabral Chaves</t>
  </si>
  <si>
    <t>001.958-5</t>
  </si>
  <si>
    <t>Participar da solenidade de abertura e das primeiras aulas do II Curso de Facilitadores de Justiça Restaurativa do TJAM.</t>
  </si>
  <si>
    <t>Tipos de Viagens</t>
  </si>
  <si>
    <t>Viagem Nacional</t>
  </si>
  <si>
    <t>R$ 84.965,97</t>
  </si>
  <si>
    <t>Viagem ao Interior do Amazonas</t>
  </si>
  <si>
    <t>R$ 199.040,89</t>
  </si>
  <si>
    <t>Viagem Internacional</t>
  </si>
  <si>
    <t>R$ 41.807,63</t>
  </si>
  <si>
    <t>Total de Devoluções</t>
  </si>
  <si>
    <t>R$ 0,00</t>
  </si>
  <si>
    <t>Total Geral</t>
  </si>
  <si>
    <t xml:space="preserve">Relatório de Diárias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</si>
</sst>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[$R$ -416]#,##0.00"/>
  </numFmts>
  <fonts count="9">
    <font>
      <sz val="10"/>
      <color rgb="FF000000"/>
      <name val="Arial"/>
      <scheme val="minor"/>
    </font>
    <font>
      <b/>
      <sz val="15"/>
      <color rgb="FF333333"/>
      <name val="Arial"/>
    </font>
    <font>
      <sz val="10"/>
      <name val="Arial"/>
    </font>
    <font>
      <b/>
      <sz val="10"/>
      <color rgb="FF333333"/>
      <name val="Arial"/>
    </font>
    <font>
      <sz val="10"/>
      <color rgb="FF333333"/>
      <name val="Arial"/>
    </font>
    <font>
      <b/>
      <sz val="10"/>
      <color rgb="FFFFFFFF"/>
      <name val="Arial"/>
    </font>
    <font>
      <sz val="10"/>
      <color theme="1"/>
      <name val="Arial"/>
    </font>
    <font>
      <sz val="10"/>
      <color theme="1"/>
      <name val="Arial"/>
    </font>
    <font>
      <b/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D9E6F2"/>
        <bgColor rgb="FFD9E6F2"/>
      </patternFill>
    </fill>
    <fill>
      <patternFill patternType="solid">
        <fgColor rgb="FF2E4A59"/>
        <bgColor rgb="FF2E4A59"/>
      </patternFill>
    </fill>
    <fill>
      <patternFill patternType="solid">
        <fgColor rgb="FFEAF3F8"/>
        <bgColor rgb="FFEAF3F8"/>
      </patternFill>
    </fill>
    <fill>
      <patternFill patternType="solid">
        <fgColor rgb="FFFFFFFF"/>
        <bgColor rgb="FFFFFFFF"/>
      </patternFill>
    </fill>
    <fill>
      <patternFill patternType="solid">
        <fgColor rgb="FFA8C4DA"/>
        <bgColor rgb="FFA8C4DA"/>
      </patternFill>
    </fill>
  </fills>
  <borders count="11">
    <border>
      <left/>
      <right/>
      <top/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165" fontId="6" fillId="4" borderId="0" xfId="0" applyNumberFormat="1" applyFont="1" applyFill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165" fontId="6" fillId="5" borderId="0" xfId="0" applyNumberFormat="1" applyFont="1" applyFill="1" applyBorder="1" applyAlignment="1">
      <alignment horizontal="center" vertical="center" wrapText="1"/>
    </xf>
    <xf numFmtId="164" fontId="6" fillId="5" borderId="0" xfId="0" applyNumberFormat="1" applyFont="1" applyFill="1" applyBorder="1" applyAlignment="1">
      <alignment horizontal="center" vertical="center" wrapText="1"/>
    </xf>
    <xf numFmtId="165" fontId="8" fillId="6" borderId="0" xfId="0" applyNumberFormat="1" applyFont="1" applyFill="1" applyBorder="1" applyAlignment="1">
      <alignment horizontal="center" vertical="center" wrapText="1"/>
    </xf>
    <xf numFmtId="164" fontId="8" fillId="6" borderId="0" xfId="0" applyNumberFormat="1" applyFont="1" applyFill="1" applyBorder="1" applyAlignment="1">
      <alignment horizontal="center" vertical="center" wrapText="1"/>
    </xf>
    <xf numFmtId="165" fontId="5" fillId="3" borderId="0" xfId="0" applyNumberFormat="1" applyFont="1" applyFill="1" applyBorder="1" applyAlignment="1">
      <alignment horizontal="center" vertical="center" wrapText="1"/>
    </xf>
    <xf numFmtId="164" fontId="5" fillId="3" borderId="0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4" fontId="5" fillId="3" borderId="9" xfId="0" applyNumberFormat="1" applyFont="1" applyFill="1" applyBorder="1" applyAlignment="1">
      <alignment horizontal="center" vertical="center" wrapText="1"/>
    </xf>
    <xf numFmtId="164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3" fontId="5" fillId="3" borderId="9" xfId="0" applyNumberFormat="1" applyFont="1" applyFill="1" applyBorder="1" applyAlignment="1">
      <alignment horizontal="center" vertical="center" wrapText="1"/>
    </xf>
    <xf numFmtId="14" fontId="6" fillId="4" borderId="10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165" fontId="6" fillId="4" borderId="10" xfId="0" applyNumberFormat="1" applyFont="1" applyFill="1" applyBorder="1" applyAlignment="1">
      <alignment horizontal="center" vertical="center" wrapText="1"/>
    </xf>
    <xf numFmtId="14" fontId="6" fillId="4" borderId="10" xfId="0" applyNumberFormat="1" applyFont="1" applyFill="1" applyBorder="1" applyAlignment="1">
      <alignment horizontal="center" vertical="center"/>
    </xf>
    <xf numFmtId="164" fontId="6" fillId="4" borderId="10" xfId="0" applyNumberFormat="1" applyFont="1" applyFill="1" applyBorder="1" applyAlignment="1">
      <alignment horizontal="center" vertical="center" wrapText="1"/>
    </xf>
    <xf numFmtId="3" fontId="6" fillId="4" borderId="10" xfId="0" applyNumberFormat="1" applyFont="1" applyFill="1" applyBorder="1" applyAlignment="1">
      <alignment horizontal="center" vertical="center" wrapText="1"/>
    </xf>
    <xf numFmtId="165" fontId="6" fillId="4" borderId="10" xfId="0" applyNumberFormat="1" applyFont="1" applyFill="1" applyBorder="1" applyAlignment="1">
      <alignment vertical="center"/>
    </xf>
    <xf numFmtId="14" fontId="6" fillId="5" borderId="10" xfId="0" applyNumberFormat="1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165" fontId="6" fillId="5" borderId="10" xfId="0" applyNumberFormat="1" applyFont="1" applyFill="1" applyBorder="1" applyAlignment="1">
      <alignment horizontal="center" vertical="center" wrapText="1"/>
    </xf>
    <xf numFmtId="164" fontId="6" fillId="5" borderId="10" xfId="0" applyNumberFormat="1" applyFont="1" applyFill="1" applyBorder="1" applyAlignment="1">
      <alignment horizontal="center" vertical="center" wrapText="1"/>
    </xf>
    <xf numFmtId="3" fontId="6" fillId="5" borderId="10" xfId="0" applyNumberFormat="1" applyFont="1" applyFill="1" applyBorder="1" applyAlignment="1">
      <alignment horizontal="center" vertical="center" wrapText="1"/>
    </xf>
    <xf numFmtId="165" fontId="6" fillId="5" borderId="10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5" xfId="0" applyFont="1" applyBorder="1"/>
    <xf numFmtId="0" fontId="0" fillId="0" borderId="0" xfId="0" applyFont="1" applyAlignment="1"/>
    <xf numFmtId="0" fontId="2" fillId="0" borderId="7" xfId="0" applyFont="1" applyBorder="1"/>
    <xf numFmtId="0" fontId="2" fillId="0" borderId="8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0" fillId="0" borderId="0" xfId="0" applyFont="1" applyBorder="1" applyAlignment="1"/>
  </cellXfs>
  <cellStyles count="1">
    <cellStyle name="Normal" xfId="0" builtinId="0"/>
  </cellStyles>
  <dxfs count="21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AF3F8"/>
          <bgColor rgb="FFEAF3F8"/>
        </patternFill>
      </fill>
    </dxf>
    <dxf>
      <fill>
        <patternFill patternType="solid">
          <fgColor rgb="FF2E4A59"/>
          <bgColor rgb="FF2E4A59"/>
        </patternFill>
      </fill>
    </dxf>
    <dxf>
      <fill>
        <patternFill patternType="solid">
          <fgColor rgb="FF2E4A59"/>
          <bgColor rgb="FF2E4A5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AF3F8"/>
          <bgColor rgb="FFEAF3F8"/>
        </patternFill>
      </fill>
    </dxf>
    <dxf>
      <fill>
        <patternFill patternType="solid">
          <fgColor rgb="FF2E4A59"/>
          <bgColor rgb="FF2E4A59"/>
        </patternFill>
      </fill>
    </dxf>
  </dxfs>
  <tableStyles count="2">
    <tableStyle name="Julho25-style" pivot="0" count="3">
      <tableStyleElement type="headerRow" dxfId="20"/>
      <tableStyleElement type="firstRowStripe" dxfId="19"/>
      <tableStyleElement type="secondRowStripe" dxfId="18"/>
    </tableStyle>
    <tableStyle name="Julho25-style 2" pivot="0" count="4">
      <tableStyleElement type="headerRow" dxfId="17"/>
      <tableStyleElement type="totalRow" dxfId="16"/>
      <tableStyleElement type="firstRowStripe" dxfId="15"/>
      <tableStyleElement type="secondRowStripe" dxfId="14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4:N102">
  <tableColumns count="14">
    <tableColumn id="1" name="Lotação/Unidade" dataDxfId="13"/>
    <tableColumn id="2" name="Nome do Beneficiário" dataDxfId="12"/>
    <tableColumn id="3" name="Cargo" dataDxfId="11"/>
    <tableColumn id="4" name="Matrícula" dataDxfId="10"/>
    <tableColumn id="5" name="Motivo do Deslocamento" dataDxfId="9"/>
    <tableColumn id="6" name="Data de Saída" dataDxfId="8"/>
    <tableColumn id="7" name="Data de Retorno" dataDxfId="7"/>
    <tableColumn id="8" name="Origem" dataDxfId="6"/>
    <tableColumn id="9" name="Destino" dataDxfId="5"/>
    <tableColumn id="10" name="Quant. de Diárias" dataDxfId="4"/>
    <tableColumn id="11" name="Valor Pago" dataDxfId="3"/>
    <tableColumn id="12" name="Portaria nº" dataDxfId="2"/>
    <tableColumn id="13" name="Data de Pagamento" dataDxfId="1"/>
    <tableColumn id="14" name="Valor de Devolução" dataDxfId="0"/>
  </tableColumns>
  <tableStyleInfo name="Julho25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L104:N109">
  <tableColumns count="3">
    <tableColumn id="1" name="Tipos de Viagens"/>
    <tableColumn id="2" name="Valor Pago"/>
    <tableColumn id="3" name="Quant. de Diárias"/>
  </tableColumns>
  <tableStyleInfo name="Julho25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N110"/>
  <sheetViews>
    <sheetView showGridLines="0" tabSelected="1" topLeftCell="A79" workbookViewId="0">
      <selection activeCell="H107" sqref="H107"/>
    </sheetView>
  </sheetViews>
  <sheetFormatPr defaultColWidth="12.5703125" defaultRowHeight="15.75" customHeight="1"/>
  <cols>
    <col min="1" max="1" width="25.42578125" customWidth="1"/>
    <col min="2" max="2" width="38.140625" customWidth="1"/>
    <col min="5" max="5" width="51.140625" customWidth="1"/>
    <col min="14" max="14" width="21.28515625" customWidth="1"/>
  </cols>
  <sheetData>
    <row r="1" spans="1:14" ht="12.75">
      <c r="A1" s="35" t="s">
        <v>276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41" t="s">
        <v>0</v>
      </c>
      <c r="N1" s="42"/>
    </row>
    <row r="2" spans="1:14" ht="12.75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1" t="s">
        <v>1</v>
      </c>
      <c r="N2" s="2">
        <v>2025</v>
      </c>
    </row>
    <row r="3" spans="1:14" ht="12.7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1" t="s">
        <v>2</v>
      </c>
      <c r="N3" s="3">
        <v>7</v>
      </c>
    </row>
    <row r="4" spans="1:14" ht="25.5">
      <c r="A4" s="17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18" t="s">
        <v>8</v>
      </c>
      <c r="G4" s="18" t="s">
        <v>9</v>
      </c>
      <c r="H4" s="17" t="s">
        <v>10</v>
      </c>
      <c r="I4" s="17" t="s">
        <v>11</v>
      </c>
      <c r="J4" s="19" t="s">
        <v>12</v>
      </c>
      <c r="K4" s="20" t="s">
        <v>13</v>
      </c>
      <c r="L4" s="21" t="s">
        <v>14</v>
      </c>
      <c r="M4" s="18" t="s">
        <v>15</v>
      </c>
      <c r="N4" s="20" t="s">
        <v>16</v>
      </c>
    </row>
    <row r="5" spans="1:14" ht="51">
      <c r="A5" s="22" t="s">
        <v>17</v>
      </c>
      <c r="B5" s="22" t="s">
        <v>18</v>
      </c>
      <c r="C5" s="22" t="s">
        <v>19</v>
      </c>
      <c r="D5" s="23" t="s">
        <v>20</v>
      </c>
      <c r="E5" s="24" t="s">
        <v>21</v>
      </c>
      <c r="F5" s="22">
        <v>45839</v>
      </c>
      <c r="G5" s="22">
        <v>45840</v>
      </c>
      <c r="H5" s="25" t="s">
        <v>22</v>
      </c>
      <c r="I5" s="23" t="s">
        <v>23</v>
      </c>
      <c r="J5" s="26">
        <v>1.5</v>
      </c>
      <c r="K5" s="24">
        <v>1021.4449999999999</v>
      </c>
      <c r="L5" s="27">
        <v>2590</v>
      </c>
      <c r="M5" s="22">
        <v>45839</v>
      </c>
      <c r="N5" s="28"/>
    </row>
    <row r="6" spans="1:14" ht="51">
      <c r="A6" s="29" t="s">
        <v>17</v>
      </c>
      <c r="B6" s="29" t="s">
        <v>24</v>
      </c>
      <c r="C6" s="29" t="s">
        <v>19</v>
      </c>
      <c r="D6" s="30" t="s">
        <v>25</v>
      </c>
      <c r="E6" s="31" t="s">
        <v>21</v>
      </c>
      <c r="F6" s="29">
        <v>45839</v>
      </c>
      <c r="G6" s="29">
        <v>45840</v>
      </c>
      <c r="H6" s="29" t="s">
        <v>22</v>
      </c>
      <c r="I6" s="30" t="s">
        <v>23</v>
      </c>
      <c r="J6" s="32">
        <v>1.5</v>
      </c>
      <c r="K6" s="31">
        <v>1021.4449999999999</v>
      </c>
      <c r="L6" s="33">
        <v>2590</v>
      </c>
      <c r="M6" s="29">
        <v>45839</v>
      </c>
      <c r="N6" s="34"/>
    </row>
    <row r="7" spans="1:14" ht="25.5">
      <c r="A7" s="22" t="s">
        <v>26</v>
      </c>
      <c r="B7" s="22" t="s">
        <v>27</v>
      </c>
      <c r="C7" s="22" t="s">
        <v>19</v>
      </c>
      <c r="D7" s="23" t="s">
        <v>28</v>
      </c>
      <c r="E7" s="24" t="s">
        <v>29</v>
      </c>
      <c r="F7" s="22">
        <v>45837</v>
      </c>
      <c r="G7" s="22">
        <v>45840</v>
      </c>
      <c r="H7" s="22" t="s">
        <v>22</v>
      </c>
      <c r="I7" s="23" t="s">
        <v>30</v>
      </c>
      <c r="J7" s="26">
        <v>3.5</v>
      </c>
      <c r="K7" s="24">
        <v>1818.075</v>
      </c>
      <c r="L7" s="27">
        <v>2593</v>
      </c>
      <c r="M7" s="22">
        <v>45840</v>
      </c>
      <c r="N7" s="28"/>
    </row>
    <row r="8" spans="1:14" ht="38.25">
      <c r="A8" s="29" t="s">
        <v>31</v>
      </c>
      <c r="B8" s="29" t="s">
        <v>32</v>
      </c>
      <c r="C8" s="29" t="s">
        <v>19</v>
      </c>
      <c r="D8" s="30" t="s">
        <v>33</v>
      </c>
      <c r="E8" s="31" t="s">
        <v>34</v>
      </c>
      <c r="F8" s="29">
        <v>45847</v>
      </c>
      <c r="G8" s="29">
        <v>45849</v>
      </c>
      <c r="H8" s="29" t="s">
        <v>22</v>
      </c>
      <c r="I8" s="30" t="s">
        <v>35</v>
      </c>
      <c r="J8" s="32">
        <v>2.5</v>
      </c>
      <c r="K8" s="31">
        <v>1972.64</v>
      </c>
      <c r="L8" s="33">
        <v>2423</v>
      </c>
      <c r="M8" s="29">
        <v>45841</v>
      </c>
      <c r="N8" s="34"/>
    </row>
    <row r="9" spans="1:14" ht="38.25">
      <c r="A9" s="22" t="s">
        <v>31</v>
      </c>
      <c r="B9" s="22" t="s">
        <v>36</v>
      </c>
      <c r="C9" s="22" t="s">
        <v>19</v>
      </c>
      <c r="D9" s="23" t="s">
        <v>37</v>
      </c>
      <c r="E9" s="24" t="s">
        <v>34</v>
      </c>
      <c r="F9" s="22">
        <v>45847</v>
      </c>
      <c r="G9" s="22">
        <v>45849</v>
      </c>
      <c r="H9" s="22" t="s">
        <v>22</v>
      </c>
      <c r="I9" s="23" t="s">
        <v>35</v>
      </c>
      <c r="J9" s="26">
        <v>2.5</v>
      </c>
      <c r="K9" s="24">
        <v>1972.64</v>
      </c>
      <c r="L9" s="27">
        <v>2423</v>
      </c>
      <c r="M9" s="22">
        <v>45841</v>
      </c>
      <c r="N9" s="28"/>
    </row>
    <row r="10" spans="1:14" ht="38.25">
      <c r="A10" s="29" t="s">
        <v>17</v>
      </c>
      <c r="B10" s="29" t="s">
        <v>38</v>
      </c>
      <c r="C10" s="29" t="s">
        <v>19</v>
      </c>
      <c r="D10" s="30" t="s">
        <v>39</v>
      </c>
      <c r="E10" s="31" t="s">
        <v>40</v>
      </c>
      <c r="F10" s="29">
        <v>45847</v>
      </c>
      <c r="G10" s="29">
        <v>45849</v>
      </c>
      <c r="H10" s="29" t="s">
        <v>22</v>
      </c>
      <c r="I10" s="30" t="s">
        <v>35</v>
      </c>
      <c r="J10" s="32">
        <v>2.5</v>
      </c>
      <c r="K10" s="31">
        <v>1972.64</v>
      </c>
      <c r="L10" s="33">
        <v>2424</v>
      </c>
      <c r="M10" s="29">
        <v>45845</v>
      </c>
      <c r="N10" s="34"/>
    </row>
    <row r="11" spans="1:14" ht="38.25">
      <c r="A11" s="22" t="s">
        <v>17</v>
      </c>
      <c r="B11" s="22" t="s">
        <v>41</v>
      </c>
      <c r="C11" s="22" t="s">
        <v>19</v>
      </c>
      <c r="D11" s="23" t="s">
        <v>42</v>
      </c>
      <c r="E11" s="24" t="s">
        <v>40</v>
      </c>
      <c r="F11" s="22">
        <v>45847</v>
      </c>
      <c r="G11" s="22">
        <v>45849</v>
      </c>
      <c r="H11" s="22" t="s">
        <v>22</v>
      </c>
      <c r="I11" s="23" t="s">
        <v>35</v>
      </c>
      <c r="J11" s="26">
        <v>2.5</v>
      </c>
      <c r="K11" s="24">
        <v>1972.64</v>
      </c>
      <c r="L11" s="27">
        <v>2424</v>
      </c>
      <c r="M11" s="22">
        <v>45845</v>
      </c>
      <c r="N11" s="28"/>
    </row>
    <row r="12" spans="1:14" ht="25.5">
      <c r="A12" s="29" t="s">
        <v>43</v>
      </c>
      <c r="B12" s="29" t="s">
        <v>44</v>
      </c>
      <c r="C12" s="29" t="s">
        <v>19</v>
      </c>
      <c r="D12" s="30" t="s">
        <v>45</v>
      </c>
      <c r="E12" s="31" t="s">
        <v>46</v>
      </c>
      <c r="F12" s="29">
        <v>45848</v>
      </c>
      <c r="G12" s="29">
        <v>45849</v>
      </c>
      <c r="H12" s="29" t="s">
        <v>22</v>
      </c>
      <c r="I12" s="30" t="s">
        <v>47</v>
      </c>
      <c r="J12" s="32">
        <v>1.5</v>
      </c>
      <c r="K12" s="31">
        <v>696.875</v>
      </c>
      <c r="L12" s="33">
        <v>2654</v>
      </c>
      <c r="M12" s="29">
        <v>45845</v>
      </c>
      <c r="N12" s="34"/>
    </row>
    <row r="13" spans="1:14" ht="51">
      <c r="A13" s="22" t="s">
        <v>48</v>
      </c>
      <c r="B13" s="22" t="s">
        <v>49</v>
      </c>
      <c r="C13" s="22" t="s">
        <v>50</v>
      </c>
      <c r="D13" s="23" t="s">
        <v>51</v>
      </c>
      <c r="E13" s="24" t="s">
        <v>52</v>
      </c>
      <c r="F13" s="22">
        <v>45848</v>
      </c>
      <c r="G13" s="22">
        <v>45849</v>
      </c>
      <c r="H13" s="22" t="s">
        <v>22</v>
      </c>
      <c r="I13" s="23" t="s">
        <v>47</v>
      </c>
      <c r="J13" s="26">
        <v>1.5</v>
      </c>
      <c r="K13" s="24">
        <v>1029.5900000000001</v>
      </c>
      <c r="L13" s="27">
        <v>2652</v>
      </c>
      <c r="M13" s="22">
        <v>45845</v>
      </c>
      <c r="N13" s="28"/>
    </row>
    <row r="14" spans="1:14" ht="38.25">
      <c r="A14" s="29" t="s">
        <v>53</v>
      </c>
      <c r="B14" s="29" t="s">
        <v>54</v>
      </c>
      <c r="C14" s="29" t="s">
        <v>19</v>
      </c>
      <c r="D14" s="30" t="s">
        <v>55</v>
      </c>
      <c r="E14" s="31" t="s">
        <v>52</v>
      </c>
      <c r="F14" s="29">
        <v>45848</v>
      </c>
      <c r="G14" s="29">
        <v>45849</v>
      </c>
      <c r="H14" s="29" t="s">
        <v>22</v>
      </c>
      <c r="I14" s="30" t="s">
        <v>47</v>
      </c>
      <c r="J14" s="32">
        <v>1.5</v>
      </c>
      <c r="K14" s="31">
        <v>1021.4449999999999</v>
      </c>
      <c r="L14" s="33">
        <v>2652</v>
      </c>
      <c r="M14" s="29">
        <v>45845</v>
      </c>
      <c r="N14" s="34"/>
    </row>
    <row r="15" spans="1:14" ht="38.25">
      <c r="A15" s="22" t="s">
        <v>56</v>
      </c>
      <c r="B15" s="22" t="s">
        <v>57</v>
      </c>
      <c r="C15" s="22" t="s">
        <v>19</v>
      </c>
      <c r="D15" s="23" t="s">
        <v>58</v>
      </c>
      <c r="E15" s="24" t="s">
        <v>59</v>
      </c>
      <c r="F15" s="22">
        <v>45846</v>
      </c>
      <c r="G15" s="22">
        <v>45848</v>
      </c>
      <c r="H15" s="22" t="s">
        <v>22</v>
      </c>
      <c r="I15" s="23" t="s">
        <v>60</v>
      </c>
      <c r="J15" s="26">
        <v>2.5</v>
      </c>
      <c r="K15" s="24">
        <v>1740.8149999999998</v>
      </c>
      <c r="L15" s="27">
        <v>2676</v>
      </c>
      <c r="M15" s="22">
        <v>45845</v>
      </c>
      <c r="N15" s="28"/>
    </row>
    <row r="16" spans="1:14" ht="38.25">
      <c r="A16" s="29" t="s">
        <v>61</v>
      </c>
      <c r="B16" s="29" t="s">
        <v>62</v>
      </c>
      <c r="C16" s="29" t="s">
        <v>19</v>
      </c>
      <c r="D16" s="30" t="s">
        <v>63</v>
      </c>
      <c r="E16" s="31" t="s">
        <v>59</v>
      </c>
      <c r="F16" s="29">
        <v>45846</v>
      </c>
      <c r="G16" s="29">
        <v>45848</v>
      </c>
      <c r="H16" s="29" t="s">
        <v>22</v>
      </c>
      <c r="I16" s="30" t="s">
        <v>60</v>
      </c>
      <c r="J16" s="32">
        <v>2.5</v>
      </c>
      <c r="K16" s="31">
        <v>1740.8149999999998</v>
      </c>
      <c r="L16" s="33">
        <v>2676</v>
      </c>
      <c r="M16" s="29">
        <v>45845</v>
      </c>
      <c r="N16" s="34"/>
    </row>
    <row r="17" spans="1:14" ht="38.25">
      <c r="A17" s="22" t="s">
        <v>64</v>
      </c>
      <c r="B17" s="22" t="s">
        <v>65</v>
      </c>
      <c r="C17" s="22" t="s">
        <v>19</v>
      </c>
      <c r="D17" s="23" t="s">
        <v>66</v>
      </c>
      <c r="E17" s="24" t="s">
        <v>59</v>
      </c>
      <c r="F17" s="22">
        <v>45846</v>
      </c>
      <c r="G17" s="22">
        <v>45848</v>
      </c>
      <c r="H17" s="22" t="s">
        <v>22</v>
      </c>
      <c r="I17" s="23" t="s">
        <v>60</v>
      </c>
      <c r="J17" s="26">
        <v>2.5</v>
      </c>
      <c r="K17" s="24">
        <v>1740.8149999999998</v>
      </c>
      <c r="L17" s="27">
        <v>2676</v>
      </c>
      <c r="M17" s="22">
        <v>45845</v>
      </c>
      <c r="N17" s="28"/>
    </row>
    <row r="18" spans="1:14" ht="25.5">
      <c r="A18" s="29" t="s">
        <v>67</v>
      </c>
      <c r="B18" s="29" t="s">
        <v>68</v>
      </c>
      <c r="C18" s="29" t="s">
        <v>19</v>
      </c>
      <c r="D18" s="30" t="s">
        <v>69</v>
      </c>
      <c r="E18" s="31" t="s">
        <v>70</v>
      </c>
      <c r="F18" s="29">
        <v>45845</v>
      </c>
      <c r="G18" s="29">
        <v>45849</v>
      </c>
      <c r="H18" s="29" t="s">
        <v>22</v>
      </c>
      <c r="I18" s="30" t="s">
        <v>23</v>
      </c>
      <c r="J18" s="32">
        <v>4.5</v>
      </c>
      <c r="K18" s="31">
        <v>2963.18</v>
      </c>
      <c r="L18" s="33">
        <v>2651</v>
      </c>
      <c r="M18" s="29">
        <v>45845</v>
      </c>
      <c r="N18" s="34"/>
    </row>
    <row r="19" spans="1:14" ht="25.5">
      <c r="A19" s="22" t="s">
        <v>71</v>
      </c>
      <c r="B19" s="22" t="s">
        <v>72</v>
      </c>
      <c r="C19" s="22" t="s">
        <v>19</v>
      </c>
      <c r="D19" s="23" t="s">
        <v>73</v>
      </c>
      <c r="E19" s="24" t="s">
        <v>70</v>
      </c>
      <c r="F19" s="22">
        <v>45845</v>
      </c>
      <c r="G19" s="22">
        <v>45849</v>
      </c>
      <c r="H19" s="22" t="s">
        <v>22</v>
      </c>
      <c r="I19" s="23" t="s">
        <v>23</v>
      </c>
      <c r="J19" s="26">
        <v>4.5</v>
      </c>
      <c r="K19" s="24">
        <v>2963.18</v>
      </c>
      <c r="L19" s="27">
        <v>2651</v>
      </c>
      <c r="M19" s="22">
        <v>45845</v>
      </c>
      <c r="N19" s="28"/>
    </row>
    <row r="20" spans="1:14" ht="25.5">
      <c r="A20" s="29" t="s">
        <v>67</v>
      </c>
      <c r="B20" s="29" t="s">
        <v>74</v>
      </c>
      <c r="C20" s="29" t="s">
        <v>19</v>
      </c>
      <c r="D20" s="30" t="s">
        <v>75</v>
      </c>
      <c r="E20" s="31" t="s">
        <v>70</v>
      </c>
      <c r="F20" s="29">
        <v>45845</v>
      </c>
      <c r="G20" s="29">
        <v>45849</v>
      </c>
      <c r="H20" s="29" t="s">
        <v>22</v>
      </c>
      <c r="I20" s="30" t="s">
        <v>23</v>
      </c>
      <c r="J20" s="32">
        <v>4.5</v>
      </c>
      <c r="K20" s="31">
        <v>2963.18</v>
      </c>
      <c r="L20" s="33">
        <v>2651</v>
      </c>
      <c r="M20" s="29">
        <v>45845</v>
      </c>
      <c r="N20" s="34"/>
    </row>
    <row r="21" spans="1:14" ht="25.5">
      <c r="A21" s="23" t="s">
        <v>76</v>
      </c>
      <c r="B21" s="22" t="s">
        <v>77</v>
      </c>
      <c r="C21" s="22" t="s">
        <v>50</v>
      </c>
      <c r="D21" s="23" t="s">
        <v>78</v>
      </c>
      <c r="E21" s="23" t="s">
        <v>70</v>
      </c>
      <c r="F21" s="22">
        <v>45846</v>
      </c>
      <c r="G21" s="22">
        <v>45849</v>
      </c>
      <c r="H21" s="22" t="s">
        <v>22</v>
      </c>
      <c r="I21" s="23" t="s">
        <v>23</v>
      </c>
      <c r="J21" s="26">
        <v>3.5</v>
      </c>
      <c r="K21" s="24">
        <v>2522.83</v>
      </c>
      <c r="L21" s="27">
        <v>2651</v>
      </c>
      <c r="M21" s="22">
        <v>45845</v>
      </c>
      <c r="N21" s="28"/>
    </row>
    <row r="22" spans="1:14" ht="38.25">
      <c r="A22" s="29" t="s">
        <v>53</v>
      </c>
      <c r="B22" s="29" t="s">
        <v>79</v>
      </c>
      <c r="C22" s="29" t="s">
        <v>19</v>
      </c>
      <c r="D22" s="30" t="s">
        <v>80</v>
      </c>
      <c r="E22" s="31" t="s">
        <v>70</v>
      </c>
      <c r="F22" s="29">
        <v>45846</v>
      </c>
      <c r="G22" s="29">
        <v>45849</v>
      </c>
      <c r="H22" s="29" t="s">
        <v>22</v>
      </c>
      <c r="I22" s="30" t="s">
        <v>23</v>
      </c>
      <c r="J22" s="32">
        <v>3.5</v>
      </c>
      <c r="K22" s="31">
        <v>2460.19</v>
      </c>
      <c r="L22" s="33">
        <v>2651</v>
      </c>
      <c r="M22" s="29">
        <v>45845</v>
      </c>
      <c r="N22" s="34"/>
    </row>
    <row r="23" spans="1:14" ht="38.25">
      <c r="A23" s="22" t="s">
        <v>81</v>
      </c>
      <c r="B23" s="22" t="s">
        <v>82</v>
      </c>
      <c r="C23" s="22" t="s">
        <v>83</v>
      </c>
      <c r="D23" s="23" t="s">
        <v>84</v>
      </c>
      <c r="E23" s="24" t="s">
        <v>70</v>
      </c>
      <c r="F23" s="22">
        <v>45845</v>
      </c>
      <c r="G23" s="22">
        <v>45849</v>
      </c>
      <c r="H23" s="22" t="s">
        <v>22</v>
      </c>
      <c r="I23" s="23" t="s">
        <v>23</v>
      </c>
      <c r="J23" s="26">
        <v>4.5</v>
      </c>
      <c r="K23" s="24">
        <v>2963.18</v>
      </c>
      <c r="L23" s="27">
        <v>2651</v>
      </c>
      <c r="M23" s="22">
        <v>45845</v>
      </c>
      <c r="N23" s="28"/>
    </row>
    <row r="24" spans="1:14" ht="25.5">
      <c r="A24" s="29" t="s">
        <v>67</v>
      </c>
      <c r="B24" s="29" t="s">
        <v>85</v>
      </c>
      <c r="C24" s="29" t="s">
        <v>83</v>
      </c>
      <c r="D24" s="30" t="s">
        <v>86</v>
      </c>
      <c r="E24" s="31" t="s">
        <v>70</v>
      </c>
      <c r="F24" s="29">
        <v>45845</v>
      </c>
      <c r="G24" s="29">
        <v>45849</v>
      </c>
      <c r="H24" s="29" t="s">
        <v>22</v>
      </c>
      <c r="I24" s="30" t="s">
        <v>23</v>
      </c>
      <c r="J24" s="32">
        <v>4.5</v>
      </c>
      <c r="K24" s="31">
        <v>2963.18</v>
      </c>
      <c r="L24" s="33">
        <v>2651</v>
      </c>
      <c r="M24" s="29">
        <v>45845</v>
      </c>
      <c r="N24" s="34"/>
    </row>
    <row r="25" spans="1:14" ht="38.25">
      <c r="A25" s="22" t="s">
        <v>76</v>
      </c>
      <c r="B25" s="22" t="s">
        <v>77</v>
      </c>
      <c r="C25" s="22" t="s">
        <v>50</v>
      </c>
      <c r="D25" s="23" t="s">
        <v>78</v>
      </c>
      <c r="E25" s="24" t="s">
        <v>87</v>
      </c>
      <c r="F25" s="22">
        <v>45850</v>
      </c>
      <c r="G25" s="22">
        <v>45853</v>
      </c>
      <c r="H25" s="22" t="s">
        <v>22</v>
      </c>
      <c r="I25" s="23" t="s">
        <v>88</v>
      </c>
      <c r="J25" s="26">
        <v>3.5</v>
      </c>
      <c r="K25" s="24">
        <v>2884.2300000000005</v>
      </c>
      <c r="L25" s="27">
        <v>2653</v>
      </c>
      <c r="M25" s="22">
        <v>45846</v>
      </c>
      <c r="N25" s="28"/>
    </row>
    <row r="26" spans="1:14" ht="38.25">
      <c r="A26" s="29" t="s">
        <v>89</v>
      </c>
      <c r="B26" s="29" t="s">
        <v>90</v>
      </c>
      <c r="C26" s="29" t="s">
        <v>19</v>
      </c>
      <c r="D26" s="30" t="s">
        <v>91</v>
      </c>
      <c r="E26" s="31" t="s">
        <v>87</v>
      </c>
      <c r="F26" s="29">
        <v>45850</v>
      </c>
      <c r="G26" s="29">
        <v>45853</v>
      </c>
      <c r="H26" s="29" t="s">
        <v>22</v>
      </c>
      <c r="I26" s="30" t="s">
        <v>88</v>
      </c>
      <c r="J26" s="32">
        <v>3.5</v>
      </c>
      <c r="K26" s="31">
        <v>1933.2950000000001</v>
      </c>
      <c r="L26" s="33">
        <v>2653</v>
      </c>
      <c r="M26" s="29">
        <v>45846</v>
      </c>
      <c r="N26" s="34"/>
    </row>
    <row r="27" spans="1:14" ht="51">
      <c r="A27" s="22" t="s">
        <v>92</v>
      </c>
      <c r="B27" s="22" t="s">
        <v>93</v>
      </c>
      <c r="C27" s="22" t="s">
        <v>50</v>
      </c>
      <c r="D27" s="23" t="s">
        <v>94</v>
      </c>
      <c r="E27" s="24" t="s">
        <v>95</v>
      </c>
      <c r="F27" s="22">
        <v>45851</v>
      </c>
      <c r="G27" s="22">
        <v>45853</v>
      </c>
      <c r="H27" s="22" t="s">
        <v>22</v>
      </c>
      <c r="I27" s="23" t="s">
        <v>96</v>
      </c>
      <c r="J27" s="26">
        <v>2.5</v>
      </c>
      <c r="K27" s="24">
        <v>3502.4249999999997</v>
      </c>
      <c r="L27" s="27">
        <v>2548</v>
      </c>
      <c r="M27" s="22">
        <v>45846</v>
      </c>
      <c r="N27" s="28"/>
    </row>
    <row r="28" spans="1:14" ht="51">
      <c r="A28" s="29" t="s">
        <v>92</v>
      </c>
      <c r="B28" s="29" t="s">
        <v>97</v>
      </c>
      <c r="C28" s="29" t="s">
        <v>19</v>
      </c>
      <c r="D28" s="30" t="s">
        <v>98</v>
      </c>
      <c r="E28" s="31" t="s">
        <v>95</v>
      </c>
      <c r="F28" s="29">
        <v>45851</v>
      </c>
      <c r="G28" s="29">
        <v>45853</v>
      </c>
      <c r="H28" s="29" t="s">
        <v>22</v>
      </c>
      <c r="I28" s="30" t="s">
        <v>96</v>
      </c>
      <c r="J28" s="32">
        <v>2.5</v>
      </c>
      <c r="K28" s="31">
        <v>3247.0099999999998</v>
      </c>
      <c r="L28" s="33">
        <v>2548</v>
      </c>
      <c r="M28" s="29">
        <v>45846</v>
      </c>
      <c r="N28" s="34"/>
    </row>
    <row r="29" spans="1:14" ht="38.25">
      <c r="A29" s="22" t="s">
        <v>99</v>
      </c>
      <c r="B29" s="22" t="s">
        <v>100</v>
      </c>
      <c r="C29" s="22" t="s">
        <v>83</v>
      </c>
      <c r="D29" s="23" t="s">
        <v>101</v>
      </c>
      <c r="E29" s="24" t="s">
        <v>102</v>
      </c>
      <c r="F29" s="22">
        <v>45846</v>
      </c>
      <c r="G29" s="22">
        <v>45848</v>
      </c>
      <c r="H29" s="22" t="s">
        <v>22</v>
      </c>
      <c r="I29" s="23" t="s">
        <v>60</v>
      </c>
      <c r="J29" s="26">
        <v>2.5</v>
      </c>
      <c r="K29" s="24">
        <v>2745.3900000000003</v>
      </c>
      <c r="L29" s="27">
        <v>2730</v>
      </c>
      <c r="M29" s="22">
        <v>45848</v>
      </c>
      <c r="N29" s="28"/>
    </row>
    <row r="30" spans="1:14" ht="38.25">
      <c r="A30" s="29" t="s">
        <v>89</v>
      </c>
      <c r="B30" s="29" t="s">
        <v>103</v>
      </c>
      <c r="C30" s="29" t="s">
        <v>19</v>
      </c>
      <c r="D30" s="30" t="s">
        <v>104</v>
      </c>
      <c r="E30" s="31" t="s">
        <v>105</v>
      </c>
      <c r="F30" s="29">
        <v>45850</v>
      </c>
      <c r="G30" s="29">
        <v>45853</v>
      </c>
      <c r="H30" s="29" t="s">
        <v>22</v>
      </c>
      <c r="I30" s="30" t="s">
        <v>88</v>
      </c>
      <c r="J30" s="32">
        <v>3.5</v>
      </c>
      <c r="K30" s="31">
        <v>4637.9900000000007</v>
      </c>
      <c r="L30" s="33">
        <v>2728</v>
      </c>
      <c r="M30" s="29">
        <v>45848</v>
      </c>
      <c r="N30" s="34"/>
    </row>
    <row r="31" spans="1:14" ht="38.25">
      <c r="A31" s="22" t="s">
        <v>67</v>
      </c>
      <c r="B31" s="22" t="s">
        <v>68</v>
      </c>
      <c r="C31" s="22" t="s">
        <v>19</v>
      </c>
      <c r="D31" s="23" t="s">
        <v>69</v>
      </c>
      <c r="E31" s="24" t="s">
        <v>105</v>
      </c>
      <c r="F31" s="22">
        <v>45850</v>
      </c>
      <c r="G31" s="22">
        <v>45853</v>
      </c>
      <c r="H31" s="22" t="s">
        <v>22</v>
      </c>
      <c r="I31" s="23" t="s">
        <v>88</v>
      </c>
      <c r="J31" s="26">
        <v>3.5</v>
      </c>
      <c r="K31" s="24">
        <v>4637.9900000000007</v>
      </c>
      <c r="L31" s="27">
        <v>2728</v>
      </c>
      <c r="M31" s="22">
        <v>45848</v>
      </c>
      <c r="N31" s="28"/>
    </row>
    <row r="32" spans="1:14" ht="38.25">
      <c r="A32" s="29" t="s">
        <v>106</v>
      </c>
      <c r="B32" s="29" t="s">
        <v>107</v>
      </c>
      <c r="C32" s="29" t="s">
        <v>19</v>
      </c>
      <c r="D32" s="30" t="s">
        <v>108</v>
      </c>
      <c r="E32" s="31" t="s">
        <v>105</v>
      </c>
      <c r="F32" s="29">
        <v>45850</v>
      </c>
      <c r="G32" s="29">
        <v>45853</v>
      </c>
      <c r="H32" s="29" t="s">
        <v>22</v>
      </c>
      <c r="I32" s="30" t="s">
        <v>88</v>
      </c>
      <c r="J32" s="32">
        <v>3.5</v>
      </c>
      <c r="K32" s="31">
        <v>4637.9900000000007</v>
      </c>
      <c r="L32" s="33">
        <v>2728</v>
      </c>
      <c r="M32" s="29">
        <v>45848</v>
      </c>
      <c r="N32" s="34"/>
    </row>
    <row r="33" spans="1:14" ht="38.25">
      <c r="A33" s="22" t="s">
        <v>99</v>
      </c>
      <c r="B33" s="22" t="s">
        <v>109</v>
      </c>
      <c r="C33" s="22" t="s">
        <v>83</v>
      </c>
      <c r="D33" s="23" t="s">
        <v>110</v>
      </c>
      <c r="E33" s="24" t="s">
        <v>105</v>
      </c>
      <c r="F33" s="22">
        <v>45850</v>
      </c>
      <c r="G33" s="22">
        <v>45853</v>
      </c>
      <c r="H33" s="22" t="s">
        <v>22</v>
      </c>
      <c r="I33" s="23" t="s">
        <v>88</v>
      </c>
      <c r="J33" s="26">
        <v>3.5</v>
      </c>
      <c r="K33" s="24">
        <v>4407.55</v>
      </c>
      <c r="L33" s="27">
        <v>2728</v>
      </c>
      <c r="M33" s="22">
        <v>45848</v>
      </c>
      <c r="N33" s="28"/>
    </row>
    <row r="34" spans="1:14" ht="38.25">
      <c r="A34" s="29" t="s">
        <v>67</v>
      </c>
      <c r="B34" s="29" t="s">
        <v>85</v>
      </c>
      <c r="C34" s="29" t="s">
        <v>83</v>
      </c>
      <c r="D34" s="30" t="s">
        <v>86</v>
      </c>
      <c r="E34" s="31" t="s">
        <v>105</v>
      </c>
      <c r="F34" s="29">
        <v>45850</v>
      </c>
      <c r="G34" s="29">
        <v>45853</v>
      </c>
      <c r="H34" s="29" t="s">
        <v>22</v>
      </c>
      <c r="I34" s="30" t="s">
        <v>88</v>
      </c>
      <c r="J34" s="32">
        <v>3.5</v>
      </c>
      <c r="K34" s="31">
        <v>4637.9900000000007</v>
      </c>
      <c r="L34" s="33">
        <v>2728</v>
      </c>
      <c r="M34" s="29">
        <v>45848</v>
      </c>
      <c r="N34" s="34"/>
    </row>
    <row r="35" spans="1:14" ht="38.25">
      <c r="A35" s="22" t="s">
        <v>61</v>
      </c>
      <c r="B35" s="22" t="s">
        <v>62</v>
      </c>
      <c r="C35" s="22" t="s">
        <v>19</v>
      </c>
      <c r="D35" s="23" t="s">
        <v>63</v>
      </c>
      <c r="E35" s="24" t="s">
        <v>111</v>
      </c>
      <c r="F35" s="22">
        <v>45853</v>
      </c>
      <c r="G35" s="22">
        <v>45855</v>
      </c>
      <c r="H35" s="22" t="s">
        <v>22</v>
      </c>
      <c r="I35" s="23" t="s">
        <v>88</v>
      </c>
      <c r="J35" s="26">
        <v>2.5</v>
      </c>
      <c r="K35" s="24">
        <v>1199.865</v>
      </c>
      <c r="L35" s="27">
        <v>2680</v>
      </c>
      <c r="M35" s="22">
        <v>45848</v>
      </c>
      <c r="N35" s="28"/>
    </row>
    <row r="36" spans="1:14" ht="38.25">
      <c r="A36" s="29" t="s">
        <v>61</v>
      </c>
      <c r="B36" s="29" t="s">
        <v>112</v>
      </c>
      <c r="C36" s="29" t="s">
        <v>19</v>
      </c>
      <c r="D36" s="30" t="s">
        <v>113</v>
      </c>
      <c r="E36" s="31" t="s">
        <v>111</v>
      </c>
      <c r="F36" s="29">
        <v>45853</v>
      </c>
      <c r="G36" s="29">
        <v>45855</v>
      </c>
      <c r="H36" s="29" t="s">
        <v>22</v>
      </c>
      <c r="I36" s="30" t="s">
        <v>88</v>
      </c>
      <c r="J36" s="32">
        <v>2.5</v>
      </c>
      <c r="K36" s="31">
        <v>1199.865</v>
      </c>
      <c r="L36" s="33">
        <v>2680</v>
      </c>
      <c r="M36" s="29">
        <v>45848</v>
      </c>
      <c r="N36" s="34"/>
    </row>
    <row r="37" spans="1:14" ht="51">
      <c r="A37" s="22" t="s">
        <v>114</v>
      </c>
      <c r="B37" s="22" t="s">
        <v>115</v>
      </c>
      <c r="C37" s="22" t="s">
        <v>116</v>
      </c>
      <c r="D37" s="23" t="s">
        <v>117</v>
      </c>
      <c r="E37" s="24" t="s">
        <v>118</v>
      </c>
      <c r="F37" s="22">
        <v>45853</v>
      </c>
      <c r="G37" s="22">
        <v>45857</v>
      </c>
      <c r="H37" s="22" t="s">
        <v>22</v>
      </c>
      <c r="I37" s="23" t="s">
        <v>119</v>
      </c>
      <c r="J37" s="26">
        <v>5</v>
      </c>
      <c r="K37" s="24">
        <v>15244.02</v>
      </c>
      <c r="L37" s="27">
        <v>2731</v>
      </c>
      <c r="M37" s="22">
        <v>45848</v>
      </c>
      <c r="N37" s="28"/>
    </row>
    <row r="38" spans="1:14" ht="38.25">
      <c r="A38" s="29" t="s">
        <v>17</v>
      </c>
      <c r="B38" s="29" t="s">
        <v>120</v>
      </c>
      <c r="C38" s="29" t="s">
        <v>19</v>
      </c>
      <c r="D38" s="30" t="s">
        <v>121</v>
      </c>
      <c r="E38" s="31" t="s">
        <v>122</v>
      </c>
      <c r="F38" s="29">
        <v>45853</v>
      </c>
      <c r="G38" s="29">
        <v>45857</v>
      </c>
      <c r="H38" s="29" t="s">
        <v>22</v>
      </c>
      <c r="I38" s="30" t="s">
        <v>123</v>
      </c>
      <c r="J38" s="32">
        <v>4.5</v>
      </c>
      <c r="K38" s="31">
        <v>5798.53</v>
      </c>
      <c r="L38" s="33">
        <v>2766</v>
      </c>
      <c r="M38" s="29">
        <v>45849</v>
      </c>
      <c r="N38" s="34"/>
    </row>
    <row r="39" spans="1:14" ht="38.25">
      <c r="A39" s="22" t="s">
        <v>17</v>
      </c>
      <c r="B39" s="22" t="s">
        <v>24</v>
      </c>
      <c r="C39" s="22" t="s">
        <v>19</v>
      </c>
      <c r="D39" s="23" t="s">
        <v>25</v>
      </c>
      <c r="E39" s="24" t="s">
        <v>122</v>
      </c>
      <c r="F39" s="22">
        <v>45853</v>
      </c>
      <c r="G39" s="22">
        <v>45857</v>
      </c>
      <c r="H39" s="22" t="s">
        <v>22</v>
      </c>
      <c r="I39" s="23" t="s">
        <v>123</v>
      </c>
      <c r="J39" s="26">
        <v>4.5</v>
      </c>
      <c r="K39" s="24">
        <v>5798.53</v>
      </c>
      <c r="L39" s="27">
        <v>2766</v>
      </c>
      <c r="M39" s="22">
        <v>45849</v>
      </c>
      <c r="N39" s="28"/>
    </row>
    <row r="40" spans="1:14" ht="25.5">
      <c r="A40" s="29" t="s">
        <v>124</v>
      </c>
      <c r="B40" s="29" t="s">
        <v>125</v>
      </c>
      <c r="C40" s="29" t="s">
        <v>19</v>
      </c>
      <c r="D40" s="30" t="s">
        <v>126</v>
      </c>
      <c r="E40" s="31" t="s">
        <v>127</v>
      </c>
      <c r="F40" s="29">
        <v>45849</v>
      </c>
      <c r="G40" s="29">
        <v>45854</v>
      </c>
      <c r="H40" s="29" t="s">
        <v>22</v>
      </c>
      <c r="I40" s="30" t="s">
        <v>35</v>
      </c>
      <c r="J40" s="32">
        <v>5.5</v>
      </c>
      <c r="K40" s="31">
        <v>4639.38</v>
      </c>
      <c r="L40" s="33">
        <v>2758</v>
      </c>
      <c r="M40" s="29">
        <v>45849</v>
      </c>
      <c r="N40" s="34"/>
    </row>
    <row r="41" spans="1:14" ht="38.25">
      <c r="A41" s="22" t="s">
        <v>128</v>
      </c>
      <c r="B41" s="22" t="s">
        <v>129</v>
      </c>
      <c r="C41" s="22" t="s">
        <v>116</v>
      </c>
      <c r="D41" s="23" t="s">
        <v>130</v>
      </c>
      <c r="E41" s="24" t="s">
        <v>131</v>
      </c>
      <c r="F41" s="22">
        <v>45857</v>
      </c>
      <c r="G41" s="22">
        <v>45865</v>
      </c>
      <c r="H41" s="22" t="s">
        <v>22</v>
      </c>
      <c r="I41" s="23" t="s">
        <v>132</v>
      </c>
      <c r="J41" s="26">
        <v>5</v>
      </c>
      <c r="K41" s="24">
        <v>26563.61</v>
      </c>
      <c r="L41" s="27">
        <v>2104</v>
      </c>
      <c r="M41" s="22">
        <v>45852</v>
      </c>
      <c r="N41" s="28"/>
    </row>
    <row r="42" spans="1:14" ht="25.5">
      <c r="A42" s="29" t="s">
        <v>133</v>
      </c>
      <c r="B42" s="29" t="s">
        <v>134</v>
      </c>
      <c r="C42" s="29" t="s">
        <v>19</v>
      </c>
      <c r="D42" s="30" t="s">
        <v>135</v>
      </c>
      <c r="E42" s="31" t="s">
        <v>136</v>
      </c>
      <c r="F42" s="29">
        <v>45853</v>
      </c>
      <c r="G42" s="29">
        <v>45857</v>
      </c>
      <c r="H42" s="29" t="s">
        <v>22</v>
      </c>
      <c r="I42" s="30" t="s">
        <v>123</v>
      </c>
      <c r="J42" s="32">
        <v>4.5</v>
      </c>
      <c r="K42" s="31">
        <v>3294.78</v>
      </c>
      <c r="L42" s="33">
        <v>2759</v>
      </c>
      <c r="M42" s="29">
        <v>45852</v>
      </c>
      <c r="N42" s="34"/>
    </row>
    <row r="43" spans="1:14" ht="25.5">
      <c r="A43" s="22" t="s">
        <v>137</v>
      </c>
      <c r="B43" s="22" t="s">
        <v>138</v>
      </c>
      <c r="C43" s="22" t="s">
        <v>19</v>
      </c>
      <c r="D43" s="23" t="s">
        <v>139</v>
      </c>
      <c r="E43" s="24" t="s">
        <v>136</v>
      </c>
      <c r="F43" s="22">
        <v>45853</v>
      </c>
      <c r="G43" s="22">
        <v>45857</v>
      </c>
      <c r="H43" s="22" t="s">
        <v>22</v>
      </c>
      <c r="I43" s="23" t="s">
        <v>123</v>
      </c>
      <c r="J43" s="26">
        <v>4.5</v>
      </c>
      <c r="K43" s="24">
        <v>3294.78</v>
      </c>
      <c r="L43" s="27">
        <v>2759</v>
      </c>
      <c r="M43" s="22">
        <v>45852</v>
      </c>
      <c r="N43" s="28"/>
    </row>
    <row r="44" spans="1:14" ht="25.5">
      <c r="A44" s="29" t="s">
        <v>140</v>
      </c>
      <c r="B44" s="29" t="s">
        <v>141</v>
      </c>
      <c r="C44" s="29" t="s">
        <v>50</v>
      </c>
      <c r="D44" s="30" t="s">
        <v>142</v>
      </c>
      <c r="E44" s="31" t="s">
        <v>136</v>
      </c>
      <c r="F44" s="29">
        <v>45853</v>
      </c>
      <c r="G44" s="29">
        <v>45857</v>
      </c>
      <c r="H44" s="29" t="s">
        <v>22</v>
      </c>
      <c r="I44" s="30" t="s">
        <v>123</v>
      </c>
      <c r="J44" s="32">
        <v>4.5</v>
      </c>
      <c r="K44" s="31">
        <v>3486.29</v>
      </c>
      <c r="L44" s="33">
        <v>2759</v>
      </c>
      <c r="M44" s="29">
        <v>45852</v>
      </c>
      <c r="N44" s="34"/>
    </row>
    <row r="45" spans="1:14" ht="38.25">
      <c r="A45" s="22" t="s">
        <v>143</v>
      </c>
      <c r="B45" s="22" t="s">
        <v>144</v>
      </c>
      <c r="C45" s="22" t="s">
        <v>19</v>
      </c>
      <c r="D45" s="23" t="s">
        <v>145</v>
      </c>
      <c r="E45" s="24" t="s">
        <v>136</v>
      </c>
      <c r="F45" s="22">
        <v>45853</v>
      </c>
      <c r="G45" s="22">
        <v>45857</v>
      </c>
      <c r="H45" s="22" t="s">
        <v>22</v>
      </c>
      <c r="I45" s="23" t="s">
        <v>123</v>
      </c>
      <c r="J45" s="26">
        <v>4.5</v>
      </c>
      <c r="K45" s="24" t="s">
        <v>146</v>
      </c>
      <c r="L45" s="27">
        <v>2759</v>
      </c>
      <c r="M45" s="22">
        <v>45852</v>
      </c>
      <c r="N45" s="28"/>
    </row>
    <row r="46" spans="1:14" ht="25.5">
      <c r="A46" s="29" t="s">
        <v>147</v>
      </c>
      <c r="B46" s="29" t="s">
        <v>148</v>
      </c>
      <c r="C46" s="29" t="s">
        <v>50</v>
      </c>
      <c r="D46" s="30" t="s">
        <v>149</v>
      </c>
      <c r="E46" s="31" t="s">
        <v>136</v>
      </c>
      <c r="F46" s="29">
        <v>45854</v>
      </c>
      <c r="G46" s="29">
        <v>45855</v>
      </c>
      <c r="H46" s="29" t="s">
        <v>123</v>
      </c>
      <c r="I46" s="30" t="s">
        <v>150</v>
      </c>
      <c r="J46" s="32">
        <v>1.5</v>
      </c>
      <c r="K46" s="31">
        <v>1974.97</v>
      </c>
      <c r="L46" s="33">
        <v>2759</v>
      </c>
      <c r="M46" s="29">
        <v>45852</v>
      </c>
      <c r="N46" s="34"/>
    </row>
    <row r="47" spans="1:14" ht="38.25">
      <c r="A47" s="22" t="s">
        <v>81</v>
      </c>
      <c r="B47" s="22" t="s">
        <v>151</v>
      </c>
      <c r="C47" s="22" t="s">
        <v>83</v>
      </c>
      <c r="D47" s="23" t="s">
        <v>152</v>
      </c>
      <c r="E47" s="24" t="s">
        <v>153</v>
      </c>
      <c r="F47" s="22">
        <v>45826</v>
      </c>
      <c r="G47" s="22">
        <v>45829</v>
      </c>
      <c r="H47" s="22" t="s">
        <v>22</v>
      </c>
      <c r="I47" s="23" t="s">
        <v>154</v>
      </c>
      <c r="J47" s="26">
        <v>3.5</v>
      </c>
      <c r="K47" s="24">
        <v>2250.8500000000004</v>
      </c>
      <c r="L47" s="27">
        <v>2708</v>
      </c>
      <c r="M47" s="22">
        <v>45853</v>
      </c>
      <c r="N47" s="28"/>
    </row>
    <row r="48" spans="1:14" ht="38.25">
      <c r="A48" s="29" t="s">
        <v>81</v>
      </c>
      <c r="B48" s="29" t="s">
        <v>155</v>
      </c>
      <c r="C48" s="29" t="s">
        <v>83</v>
      </c>
      <c r="D48" s="30" t="s">
        <v>156</v>
      </c>
      <c r="E48" s="31" t="s">
        <v>153</v>
      </c>
      <c r="F48" s="29">
        <v>45826</v>
      </c>
      <c r="G48" s="29">
        <v>45829</v>
      </c>
      <c r="H48" s="29" t="s">
        <v>22</v>
      </c>
      <c r="I48" s="30" t="s">
        <v>154</v>
      </c>
      <c r="J48" s="32">
        <v>3.5</v>
      </c>
      <c r="K48" s="31">
        <v>2250.8500000000004</v>
      </c>
      <c r="L48" s="33">
        <v>2708</v>
      </c>
      <c r="M48" s="29">
        <v>45853</v>
      </c>
      <c r="N48" s="34"/>
    </row>
    <row r="49" spans="1:14" ht="38.25">
      <c r="A49" s="22" t="s">
        <v>99</v>
      </c>
      <c r="B49" s="22" t="s">
        <v>109</v>
      </c>
      <c r="C49" s="22" t="s">
        <v>83</v>
      </c>
      <c r="D49" s="23" t="s">
        <v>110</v>
      </c>
      <c r="E49" s="24" t="s">
        <v>153</v>
      </c>
      <c r="F49" s="22">
        <v>45826</v>
      </c>
      <c r="G49" s="22">
        <v>45829</v>
      </c>
      <c r="H49" s="22" t="s">
        <v>22</v>
      </c>
      <c r="I49" s="23" t="s">
        <v>154</v>
      </c>
      <c r="J49" s="26">
        <v>3.5</v>
      </c>
      <c r="K49" s="24">
        <v>2250.8500000000004</v>
      </c>
      <c r="L49" s="27">
        <v>2708</v>
      </c>
      <c r="M49" s="22">
        <v>45853</v>
      </c>
      <c r="N49" s="28"/>
    </row>
    <row r="50" spans="1:14" ht="25.5">
      <c r="A50" s="29" t="s">
        <v>67</v>
      </c>
      <c r="B50" s="29" t="s">
        <v>68</v>
      </c>
      <c r="C50" s="29" t="s">
        <v>19</v>
      </c>
      <c r="D50" s="30" t="s">
        <v>69</v>
      </c>
      <c r="E50" s="31" t="s">
        <v>70</v>
      </c>
      <c r="F50" s="29">
        <v>45845</v>
      </c>
      <c r="G50" s="29">
        <v>45849</v>
      </c>
      <c r="H50" s="29" t="s">
        <v>22</v>
      </c>
      <c r="I50" s="30" t="s">
        <v>23</v>
      </c>
      <c r="J50" s="32">
        <v>4.5</v>
      </c>
      <c r="K50" s="31">
        <v>1390.97</v>
      </c>
      <c r="L50" s="33" t="s">
        <v>157</v>
      </c>
      <c r="M50" s="29">
        <v>45854</v>
      </c>
      <c r="N50" s="34"/>
    </row>
    <row r="51" spans="1:14" ht="25.5">
      <c r="A51" s="22" t="s">
        <v>71</v>
      </c>
      <c r="B51" s="22" t="s">
        <v>72</v>
      </c>
      <c r="C51" s="22" t="s">
        <v>19</v>
      </c>
      <c r="D51" s="23" t="s">
        <v>73</v>
      </c>
      <c r="E51" s="24" t="s">
        <v>70</v>
      </c>
      <c r="F51" s="22">
        <v>45845</v>
      </c>
      <c r="G51" s="22">
        <v>45849</v>
      </c>
      <c r="H51" s="22" t="s">
        <v>22</v>
      </c>
      <c r="I51" s="23" t="s">
        <v>23</v>
      </c>
      <c r="J51" s="26">
        <v>4.5</v>
      </c>
      <c r="K51" s="24">
        <v>1390.97</v>
      </c>
      <c r="L51" s="27" t="s">
        <v>157</v>
      </c>
      <c r="M51" s="22">
        <v>45854</v>
      </c>
      <c r="N51" s="28"/>
    </row>
    <row r="52" spans="1:14" ht="25.5">
      <c r="A52" s="29" t="s">
        <v>67</v>
      </c>
      <c r="B52" s="29" t="s">
        <v>74</v>
      </c>
      <c r="C52" s="29" t="s">
        <v>19</v>
      </c>
      <c r="D52" s="30" t="s">
        <v>75</v>
      </c>
      <c r="E52" s="31" t="s">
        <v>70</v>
      </c>
      <c r="F52" s="29">
        <v>45845</v>
      </c>
      <c r="G52" s="29">
        <v>45849</v>
      </c>
      <c r="H52" s="29" t="s">
        <v>22</v>
      </c>
      <c r="I52" s="30" t="s">
        <v>23</v>
      </c>
      <c r="J52" s="32">
        <v>4.5</v>
      </c>
      <c r="K52" s="31">
        <v>1390.97</v>
      </c>
      <c r="L52" s="33" t="s">
        <v>157</v>
      </c>
      <c r="M52" s="29">
        <v>45854</v>
      </c>
      <c r="N52" s="34"/>
    </row>
    <row r="53" spans="1:14" ht="25.5">
      <c r="A53" s="22" t="s">
        <v>76</v>
      </c>
      <c r="B53" s="22" t="s">
        <v>77</v>
      </c>
      <c r="C53" s="22" t="s">
        <v>50</v>
      </c>
      <c r="D53" s="23" t="s">
        <v>78</v>
      </c>
      <c r="E53" s="24" t="s">
        <v>70</v>
      </c>
      <c r="F53" s="22">
        <v>45846</v>
      </c>
      <c r="G53" s="22">
        <v>45849</v>
      </c>
      <c r="H53" s="22" t="s">
        <v>22</v>
      </c>
      <c r="I53" s="23" t="s">
        <v>23</v>
      </c>
      <c r="J53" s="26">
        <v>3.5</v>
      </c>
      <c r="K53" s="24">
        <v>1545.53</v>
      </c>
      <c r="L53" s="27" t="s">
        <v>157</v>
      </c>
      <c r="M53" s="22">
        <v>45854</v>
      </c>
      <c r="N53" s="28"/>
    </row>
    <row r="54" spans="1:14" ht="38.25">
      <c r="A54" s="29" t="s">
        <v>53</v>
      </c>
      <c r="B54" s="29" t="s">
        <v>79</v>
      </c>
      <c r="C54" s="29" t="s">
        <v>19</v>
      </c>
      <c r="D54" s="30" t="s">
        <v>80</v>
      </c>
      <c r="E54" s="31" t="s">
        <v>70</v>
      </c>
      <c r="F54" s="29">
        <v>45846</v>
      </c>
      <c r="G54" s="29">
        <v>45849</v>
      </c>
      <c r="H54" s="29" t="s">
        <v>22</v>
      </c>
      <c r="I54" s="30" t="s">
        <v>23</v>
      </c>
      <c r="J54" s="32">
        <v>3.5</v>
      </c>
      <c r="K54" s="31">
        <v>1390.97</v>
      </c>
      <c r="L54" s="33" t="s">
        <v>157</v>
      </c>
      <c r="M54" s="29">
        <v>45854</v>
      </c>
      <c r="N54" s="34"/>
    </row>
    <row r="55" spans="1:14" ht="38.25">
      <c r="A55" s="22" t="s">
        <v>81</v>
      </c>
      <c r="B55" s="22" t="s">
        <v>82</v>
      </c>
      <c r="C55" s="22" t="s">
        <v>83</v>
      </c>
      <c r="D55" s="23" t="s">
        <v>84</v>
      </c>
      <c r="E55" s="24" t="s">
        <v>70</v>
      </c>
      <c r="F55" s="22">
        <v>45845</v>
      </c>
      <c r="G55" s="22">
        <v>45849</v>
      </c>
      <c r="H55" s="22" t="s">
        <v>22</v>
      </c>
      <c r="I55" s="23" t="s">
        <v>23</v>
      </c>
      <c r="J55" s="26">
        <v>4.5</v>
      </c>
      <c r="K55" s="24">
        <v>1390.97</v>
      </c>
      <c r="L55" s="27" t="s">
        <v>157</v>
      </c>
      <c r="M55" s="22">
        <v>45854</v>
      </c>
      <c r="N55" s="28"/>
    </row>
    <row r="56" spans="1:14" ht="25.5">
      <c r="A56" s="29" t="s">
        <v>67</v>
      </c>
      <c r="B56" s="29" t="s">
        <v>85</v>
      </c>
      <c r="C56" s="29" t="s">
        <v>83</v>
      </c>
      <c r="D56" s="30" t="s">
        <v>86</v>
      </c>
      <c r="E56" s="31" t="s">
        <v>70</v>
      </c>
      <c r="F56" s="29">
        <v>45845</v>
      </c>
      <c r="G56" s="29">
        <v>45849</v>
      </c>
      <c r="H56" s="29" t="s">
        <v>22</v>
      </c>
      <c r="I56" s="30" t="s">
        <v>23</v>
      </c>
      <c r="J56" s="32">
        <v>4.5</v>
      </c>
      <c r="K56" s="31">
        <v>1390.97</v>
      </c>
      <c r="L56" s="33" t="s">
        <v>157</v>
      </c>
      <c r="M56" s="29">
        <v>45854</v>
      </c>
      <c r="N56" s="34"/>
    </row>
    <row r="57" spans="1:14" ht="25.5">
      <c r="A57" s="22" t="s">
        <v>56</v>
      </c>
      <c r="B57" s="22" t="s">
        <v>158</v>
      </c>
      <c r="C57" s="22" t="s">
        <v>116</v>
      </c>
      <c r="D57" s="23" t="s">
        <v>159</v>
      </c>
      <c r="E57" s="24" t="s">
        <v>160</v>
      </c>
      <c r="F57" s="22">
        <v>45853</v>
      </c>
      <c r="G57" s="22">
        <v>45858</v>
      </c>
      <c r="H57" s="22" t="s">
        <v>22</v>
      </c>
      <c r="I57" s="23" t="s">
        <v>161</v>
      </c>
      <c r="J57" s="26">
        <v>5.5</v>
      </c>
      <c r="K57" s="24">
        <v>7739.5849999999991</v>
      </c>
      <c r="L57" s="27">
        <v>2836</v>
      </c>
      <c r="M57" s="22">
        <v>45854</v>
      </c>
      <c r="N57" s="28"/>
    </row>
    <row r="58" spans="1:14" ht="38.25">
      <c r="A58" s="29" t="s">
        <v>99</v>
      </c>
      <c r="B58" s="29" t="s">
        <v>162</v>
      </c>
      <c r="C58" s="29" t="s">
        <v>83</v>
      </c>
      <c r="D58" s="30" t="s">
        <v>163</v>
      </c>
      <c r="E58" s="31" t="s">
        <v>164</v>
      </c>
      <c r="F58" s="29">
        <v>45826</v>
      </c>
      <c r="G58" s="29">
        <v>45829</v>
      </c>
      <c r="H58" s="29" t="s">
        <v>22</v>
      </c>
      <c r="I58" s="30" t="s">
        <v>165</v>
      </c>
      <c r="J58" s="32">
        <v>3.5</v>
      </c>
      <c r="K58" s="31">
        <v>2250.8500000000004</v>
      </c>
      <c r="L58" s="33">
        <v>2707</v>
      </c>
      <c r="M58" s="29">
        <v>45854</v>
      </c>
      <c r="N58" s="34"/>
    </row>
    <row r="59" spans="1:14" ht="38.25">
      <c r="A59" s="22" t="s">
        <v>99</v>
      </c>
      <c r="B59" s="22" t="s">
        <v>166</v>
      </c>
      <c r="C59" s="22" t="s">
        <v>83</v>
      </c>
      <c r="D59" s="23" t="s">
        <v>167</v>
      </c>
      <c r="E59" s="24" t="s">
        <v>164</v>
      </c>
      <c r="F59" s="22">
        <v>45826</v>
      </c>
      <c r="G59" s="22">
        <v>45829</v>
      </c>
      <c r="H59" s="22" t="s">
        <v>22</v>
      </c>
      <c r="I59" s="23" t="s">
        <v>165</v>
      </c>
      <c r="J59" s="26">
        <v>3.5</v>
      </c>
      <c r="K59" s="24">
        <v>2250.8500000000004</v>
      </c>
      <c r="L59" s="27">
        <v>2707</v>
      </c>
      <c r="M59" s="22">
        <v>45854</v>
      </c>
      <c r="N59" s="28"/>
    </row>
    <row r="60" spans="1:14" ht="25.5">
      <c r="A60" s="29" t="s">
        <v>168</v>
      </c>
      <c r="B60" s="29" t="s">
        <v>169</v>
      </c>
      <c r="C60" s="29" t="s">
        <v>116</v>
      </c>
      <c r="D60" s="30" t="s">
        <v>170</v>
      </c>
      <c r="E60" s="31" t="s">
        <v>171</v>
      </c>
      <c r="F60" s="29">
        <v>45855</v>
      </c>
      <c r="G60" s="29">
        <v>45857</v>
      </c>
      <c r="H60" s="29" t="s">
        <v>22</v>
      </c>
      <c r="I60" s="30" t="s">
        <v>35</v>
      </c>
      <c r="J60" s="32">
        <v>2.5</v>
      </c>
      <c r="K60" s="31">
        <v>3483.41</v>
      </c>
      <c r="L60" s="33">
        <v>2815</v>
      </c>
      <c r="M60" s="29">
        <v>45854</v>
      </c>
      <c r="N60" s="34"/>
    </row>
    <row r="61" spans="1:14" ht="25.5">
      <c r="A61" s="22" t="s">
        <v>172</v>
      </c>
      <c r="B61" s="22" t="s">
        <v>173</v>
      </c>
      <c r="C61" s="22" t="s">
        <v>19</v>
      </c>
      <c r="D61" s="23" t="s">
        <v>174</v>
      </c>
      <c r="E61" s="24" t="s">
        <v>171</v>
      </c>
      <c r="F61" s="22">
        <v>45855</v>
      </c>
      <c r="G61" s="22">
        <v>45857</v>
      </c>
      <c r="H61" s="22" t="s">
        <v>22</v>
      </c>
      <c r="I61" s="23" t="s">
        <v>35</v>
      </c>
      <c r="J61" s="26">
        <v>2.5</v>
      </c>
      <c r="K61" s="24">
        <v>3247.01</v>
      </c>
      <c r="L61" s="27">
        <v>2815</v>
      </c>
      <c r="M61" s="22">
        <v>45854</v>
      </c>
      <c r="N61" s="28"/>
    </row>
    <row r="62" spans="1:14" ht="25.5">
      <c r="A62" s="29" t="s">
        <v>175</v>
      </c>
      <c r="B62" s="29" t="s">
        <v>176</v>
      </c>
      <c r="C62" s="29" t="s">
        <v>19</v>
      </c>
      <c r="D62" s="30" t="s">
        <v>177</v>
      </c>
      <c r="E62" s="31" t="s">
        <v>178</v>
      </c>
      <c r="F62" s="29">
        <v>45855</v>
      </c>
      <c r="G62" s="29">
        <v>45857</v>
      </c>
      <c r="H62" s="29" t="s">
        <v>22</v>
      </c>
      <c r="I62" s="30" t="s">
        <v>161</v>
      </c>
      <c r="J62" s="32">
        <v>2.5</v>
      </c>
      <c r="K62" s="31">
        <v>2087.86</v>
      </c>
      <c r="L62" s="33">
        <v>2814</v>
      </c>
      <c r="M62" s="29">
        <v>45854</v>
      </c>
      <c r="N62" s="34"/>
    </row>
    <row r="63" spans="1:14" ht="38.25">
      <c r="A63" s="22" t="s">
        <v>76</v>
      </c>
      <c r="B63" s="22" t="s">
        <v>77</v>
      </c>
      <c r="C63" s="22" t="s">
        <v>50</v>
      </c>
      <c r="D63" s="23" t="s">
        <v>78</v>
      </c>
      <c r="E63" s="24" t="s">
        <v>87</v>
      </c>
      <c r="F63" s="22">
        <v>45850</v>
      </c>
      <c r="G63" s="22">
        <v>45853</v>
      </c>
      <c r="H63" s="22" t="s">
        <v>22</v>
      </c>
      <c r="I63" s="23" t="s">
        <v>88</v>
      </c>
      <c r="J63" s="26">
        <v>3.5</v>
      </c>
      <c r="K63" s="24">
        <v>2163.7349999999997</v>
      </c>
      <c r="L63" s="27" t="s">
        <v>157</v>
      </c>
      <c r="M63" s="22">
        <v>45854</v>
      </c>
      <c r="N63" s="28"/>
    </row>
    <row r="64" spans="1:14" ht="38.25">
      <c r="A64" s="29" t="s">
        <v>89</v>
      </c>
      <c r="B64" s="29" t="s">
        <v>90</v>
      </c>
      <c r="C64" s="29" t="s">
        <v>19</v>
      </c>
      <c r="D64" s="30" t="s">
        <v>91</v>
      </c>
      <c r="E64" s="31" t="s">
        <v>87</v>
      </c>
      <c r="F64" s="29">
        <v>45850</v>
      </c>
      <c r="G64" s="29">
        <v>45853</v>
      </c>
      <c r="H64" s="29" t="s">
        <v>22</v>
      </c>
      <c r="I64" s="30" t="s">
        <v>88</v>
      </c>
      <c r="J64" s="32">
        <v>3.5</v>
      </c>
      <c r="K64" s="31">
        <v>2704.6900000000005</v>
      </c>
      <c r="L64" s="33" t="s">
        <v>157</v>
      </c>
      <c r="M64" s="29">
        <v>45854</v>
      </c>
      <c r="N64" s="34"/>
    </row>
    <row r="65" spans="1:14" ht="25.5">
      <c r="A65" s="22" t="s">
        <v>179</v>
      </c>
      <c r="B65" s="22" t="s">
        <v>180</v>
      </c>
      <c r="C65" s="22" t="s">
        <v>19</v>
      </c>
      <c r="D65" s="23" t="s">
        <v>181</v>
      </c>
      <c r="E65" s="24" t="s">
        <v>182</v>
      </c>
      <c r="F65" s="22">
        <v>45852</v>
      </c>
      <c r="G65" s="22">
        <v>45855</v>
      </c>
      <c r="H65" s="22" t="s">
        <v>22</v>
      </c>
      <c r="I65" s="23" t="s">
        <v>47</v>
      </c>
      <c r="J65" s="26">
        <v>2.5</v>
      </c>
      <c r="K65" s="24">
        <v>1972.64</v>
      </c>
      <c r="L65" s="27">
        <v>2847</v>
      </c>
      <c r="M65" s="22">
        <v>45855</v>
      </c>
      <c r="N65" s="28"/>
    </row>
    <row r="66" spans="1:14" ht="38.25">
      <c r="A66" s="29" t="s">
        <v>61</v>
      </c>
      <c r="B66" s="29" t="s">
        <v>183</v>
      </c>
      <c r="C66" s="29" t="s">
        <v>19</v>
      </c>
      <c r="D66" s="30" t="s">
        <v>184</v>
      </c>
      <c r="E66" s="31" t="s">
        <v>185</v>
      </c>
      <c r="F66" s="29">
        <v>45856</v>
      </c>
      <c r="G66" s="29">
        <v>45857</v>
      </c>
      <c r="H66" s="29" t="s">
        <v>22</v>
      </c>
      <c r="I66" s="30" t="s">
        <v>186</v>
      </c>
      <c r="J66" s="32">
        <v>1.5</v>
      </c>
      <c r="K66" s="31">
        <v>1275.76</v>
      </c>
      <c r="L66" s="33">
        <v>2816</v>
      </c>
      <c r="M66" s="29">
        <v>45855</v>
      </c>
      <c r="N66" s="34"/>
    </row>
    <row r="67" spans="1:14" ht="38.25">
      <c r="A67" s="22" t="s">
        <v>61</v>
      </c>
      <c r="B67" s="22" t="s">
        <v>187</v>
      </c>
      <c r="C67" s="22" t="s">
        <v>19</v>
      </c>
      <c r="D67" s="23" t="s">
        <v>188</v>
      </c>
      <c r="E67" s="24" t="s">
        <v>185</v>
      </c>
      <c r="F67" s="22">
        <v>45856</v>
      </c>
      <c r="G67" s="22">
        <v>45857</v>
      </c>
      <c r="H67" s="22" t="s">
        <v>22</v>
      </c>
      <c r="I67" s="23" t="s">
        <v>186</v>
      </c>
      <c r="J67" s="26">
        <v>1.5</v>
      </c>
      <c r="K67" s="24">
        <v>1275.76</v>
      </c>
      <c r="L67" s="27">
        <v>2816</v>
      </c>
      <c r="M67" s="22">
        <v>45855</v>
      </c>
      <c r="N67" s="28"/>
    </row>
    <row r="68" spans="1:14" ht="38.25">
      <c r="A68" s="29" t="s">
        <v>189</v>
      </c>
      <c r="B68" s="29" t="s">
        <v>190</v>
      </c>
      <c r="C68" s="29" t="s">
        <v>19</v>
      </c>
      <c r="D68" s="30" t="s">
        <v>191</v>
      </c>
      <c r="E68" s="31" t="s">
        <v>192</v>
      </c>
      <c r="F68" s="29">
        <v>45857</v>
      </c>
      <c r="G68" s="29">
        <v>45864</v>
      </c>
      <c r="H68" s="29" t="s">
        <v>22</v>
      </c>
      <c r="I68" s="30" t="s">
        <v>88</v>
      </c>
      <c r="J68" s="32">
        <v>3.5</v>
      </c>
      <c r="K68" s="31">
        <v>2784.74</v>
      </c>
      <c r="L68" s="33">
        <v>2833</v>
      </c>
      <c r="M68" s="29">
        <v>45855</v>
      </c>
      <c r="N68" s="34"/>
    </row>
    <row r="69" spans="1:14" ht="38.25">
      <c r="A69" s="22" t="s">
        <v>193</v>
      </c>
      <c r="B69" s="22" t="s">
        <v>194</v>
      </c>
      <c r="C69" s="22" t="s">
        <v>195</v>
      </c>
      <c r="D69" s="23" t="s">
        <v>196</v>
      </c>
      <c r="E69" s="24" t="s">
        <v>192</v>
      </c>
      <c r="F69" s="22">
        <v>45857</v>
      </c>
      <c r="G69" s="22">
        <v>45864</v>
      </c>
      <c r="H69" s="22" t="s">
        <v>22</v>
      </c>
      <c r="I69" s="23" t="s">
        <v>88</v>
      </c>
      <c r="J69" s="26">
        <v>3.5</v>
      </c>
      <c r="K69" s="24">
        <v>2784.74</v>
      </c>
      <c r="L69" s="27">
        <v>2833</v>
      </c>
      <c r="M69" s="22">
        <v>45855</v>
      </c>
      <c r="N69" s="28"/>
    </row>
    <row r="70" spans="1:14" ht="25.5">
      <c r="A70" s="29" t="s">
        <v>197</v>
      </c>
      <c r="B70" s="29" t="s">
        <v>198</v>
      </c>
      <c r="C70" s="29" t="s">
        <v>19</v>
      </c>
      <c r="D70" s="30" t="s">
        <v>199</v>
      </c>
      <c r="E70" s="31" t="s">
        <v>200</v>
      </c>
      <c r="F70" s="29">
        <v>45860</v>
      </c>
      <c r="G70" s="29">
        <v>45861</v>
      </c>
      <c r="H70" s="29" t="s">
        <v>22</v>
      </c>
      <c r="I70" s="30" t="s">
        <v>47</v>
      </c>
      <c r="J70" s="32">
        <v>1.5</v>
      </c>
      <c r="K70" s="31">
        <v>1160.54</v>
      </c>
      <c r="L70" s="33">
        <v>2851</v>
      </c>
      <c r="M70" s="29">
        <v>45856</v>
      </c>
      <c r="N70" s="34"/>
    </row>
    <row r="71" spans="1:14" ht="25.5">
      <c r="A71" s="22" t="s">
        <v>197</v>
      </c>
      <c r="B71" s="22" t="s">
        <v>201</v>
      </c>
      <c r="C71" s="22" t="s">
        <v>19</v>
      </c>
      <c r="D71" s="23" t="s">
        <v>202</v>
      </c>
      <c r="E71" s="24" t="s">
        <v>200</v>
      </c>
      <c r="F71" s="22">
        <v>45860</v>
      </c>
      <c r="G71" s="22">
        <v>45861</v>
      </c>
      <c r="H71" s="22" t="s">
        <v>22</v>
      </c>
      <c r="I71" s="23" t="s">
        <v>47</v>
      </c>
      <c r="J71" s="26">
        <v>1.5</v>
      </c>
      <c r="K71" s="24">
        <v>1160.54</v>
      </c>
      <c r="L71" s="27">
        <v>2851</v>
      </c>
      <c r="M71" s="22">
        <v>45856</v>
      </c>
      <c r="N71" s="28"/>
    </row>
    <row r="72" spans="1:14" ht="25.5">
      <c r="A72" s="29" t="s">
        <v>197</v>
      </c>
      <c r="B72" s="29" t="s">
        <v>203</v>
      </c>
      <c r="C72" s="29" t="s">
        <v>19</v>
      </c>
      <c r="D72" s="30" t="s">
        <v>204</v>
      </c>
      <c r="E72" s="31" t="s">
        <v>200</v>
      </c>
      <c r="F72" s="29">
        <v>45860</v>
      </c>
      <c r="G72" s="29">
        <v>45861</v>
      </c>
      <c r="H72" s="29" t="s">
        <v>22</v>
      </c>
      <c r="I72" s="30" t="s">
        <v>47</v>
      </c>
      <c r="J72" s="32">
        <v>1.5</v>
      </c>
      <c r="K72" s="31">
        <v>1160.54</v>
      </c>
      <c r="L72" s="33">
        <v>2851</v>
      </c>
      <c r="M72" s="29">
        <v>45856</v>
      </c>
      <c r="N72" s="34"/>
    </row>
    <row r="73" spans="1:14" ht="25.5">
      <c r="A73" s="22" t="s">
        <v>197</v>
      </c>
      <c r="B73" s="22" t="s">
        <v>205</v>
      </c>
      <c r="C73" s="22" t="s">
        <v>19</v>
      </c>
      <c r="D73" s="23" t="s">
        <v>206</v>
      </c>
      <c r="E73" s="24" t="s">
        <v>200</v>
      </c>
      <c r="F73" s="22">
        <v>45860</v>
      </c>
      <c r="G73" s="22">
        <v>45861</v>
      </c>
      <c r="H73" s="22" t="s">
        <v>22</v>
      </c>
      <c r="I73" s="23" t="s">
        <v>47</v>
      </c>
      <c r="J73" s="26">
        <v>1.5</v>
      </c>
      <c r="K73" s="24">
        <v>1160.54</v>
      </c>
      <c r="L73" s="27">
        <v>2851</v>
      </c>
      <c r="M73" s="22">
        <v>45856</v>
      </c>
      <c r="N73" s="28"/>
    </row>
    <row r="74" spans="1:14" ht="38.25">
      <c r="A74" s="29" t="s">
        <v>207</v>
      </c>
      <c r="B74" s="29" t="s">
        <v>208</v>
      </c>
      <c r="C74" s="29" t="s">
        <v>19</v>
      </c>
      <c r="D74" s="30" t="s">
        <v>209</v>
      </c>
      <c r="E74" s="31" t="s">
        <v>210</v>
      </c>
      <c r="F74" s="29">
        <v>45859</v>
      </c>
      <c r="G74" s="29">
        <v>45863</v>
      </c>
      <c r="H74" s="29" t="s">
        <v>22</v>
      </c>
      <c r="I74" s="30" t="s">
        <v>211</v>
      </c>
      <c r="J74" s="32">
        <v>4.5</v>
      </c>
      <c r="K74" s="31">
        <v>5683.31</v>
      </c>
      <c r="L74" s="33">
        <v>2887</v>
      </c>
      <c r="M74" s="29">
        <v>45856</v>
      </c>
      <c r="N74" s="34"/>
    </row>
    <row r="75" spans="1:14" ht="38.25">
      <c r="A75" s="22" t="s">
        <v>207</v>
      </c>
      <c r="B75" s="22" t="s">
        <v>212</v>
      </c>
      <c r="C75" s="22" t="s">
        <v>19</v>
      </c>
      <c r="D75" s="23" t="s">
        <v>213</v>
      </c>
      <c r="E75" s="24" t="s">
        <v>210</v>
      </c>
      <c r="F75" s="22">
        <v>45859</v>
      </c>
      <c r="G75" s="22">
        <v>45863</v>
      </c>
      <c r="H75" s="22" t="s">
        <v>22</v>
      </c>
      <c r="I75" s="23" t="s">
        <v>211</v>
      </c>
      <c r="J75" s="26">
        <v>4.5</v>
      </c>
      <c r="K75" s="24">
        <v>5683.31</v>
      </c>
      <c r="L75" s="27">
        <v>2887</v>
      </c>
      <c r="M75" s="22">
        <v>45856</v>
      </c>
      <c r="N75" s="28"/>
    </row>
    <row r="76" spans="1:14" ht="38.25">
      <c r="A76" s="29" t="s">
        <v>207</v>
      </c>
      <c r="B76" s="29" t="s">
        <v>214</v>
      </c>
      <c r="C76" s="29" t="s">
        <v>19</v>
      </c>
      <c r="D76" s="30" t="s">
        <v>215</v>
      </c>
      <c r="E76" s="31" t="s">
        <v>210</v>
      </c>
      <c r="F76" s="29">
        <v>45859</v>
      </c>
      <c r="G76" s="29">
        <v>45863</v>
      </c>
      <c r="H76" s="29" t="s">
        <v>22</v>
      </c>
      <c r="I76" s="30" t="s">
        <v>211</v>
      </c>
      <c r="J76" s="32">
        <v>4.5</v>
      </c>
      <c r="K76" s="31">
        <v>5683.31</v>
      </c>
      <c r="L76" s="33">
        <v>2887</v>
      </c>
      <c r="M76" s="29">
        <v>45856</v>
      </c>
      <c r="N76" s="34"/>
    </row>
    <row r="77" spans="1:14" ht="38.25">
      <c r="A77" s="22" t="s">
        <v>53</v>
      </c>
      <c r="B77" s="22" t="s">
        <v>54</v>
      </c>
      <c r="C77" s="22" t="s">
        <v>19</v>
      </c>
      <c r="D77" s="23" t="s">
        <v>55</v>
      </c>
      <c r="E77" s="24" t="s">
        <v>210</v>
      </c>
      <c r="F77" s="22">
        <v>45859</v>
      </c>
      <c r="G77" s="22">
        <v>45863</v>
      </c>
      <c r="H77" s="22" t="s">
        <v>22</v>
      </c>
      <c r="I77" s="23" t="s">
        <v>211</v>
      </c>
      <c r="J77" s="26">
        <v>4.5</v>
      </c>
      <c r="K77" s="24">
        <v>5683.31</v>
      </c>
      <c r="L77" s="27">
        <v>2887</v>
      </c>
      <c r="M77" s="22">
        <v>45856</v>
      </c>
      <c r="N77" s="28"/>
    </row>
    <row r="78" spans="1:14" ht="38.25">
      <c r="A78" s="29" t="s">
        <v>216</v>
      </c>
      <c r="B78" s="29" t="s">
        <v>217</v>
      </c>
      <c r="C78" s="29" t="s">
        <v>116</v>
      </c>
      <c r="D78" s="30" t="s">
        <v>218</v>
      </c>
      <c r="E78" s="31" t="s">
        <v>210</v>
      </c>
      <c r="F78" s="29">
        <v>45859</v>
      </c>
      <c r="G78" s="29">
        <v>45863</v>
      </c>
      <c r="H78" s="29" t="s">
        <v>22</v>
      </c>
      <c r="I78" s="30" t="s">
        <v>211</v>
      </c>
      <c r="J78" s="32">
        <v>4.5</v>
      </c>
      <c r="K78" s="31">
        <v>6003.85</v>
      </c>
      <c r="L78" s="33">
        <v>2887</v>
      </c>
      <c r="M78" s="29">
        <v>45856</v>
      </c>
      <c r="N78" s="34"/>
    </row>
    <row r="79" spans="1:14" ht="38.25">
      <c r="A79" s="22" t="s">
        <v>106</v>
      </c>
      <c r="B79" s="22" t="s">
        <v>219</v>
      </c>
      <c r="C79" s="22" t="s">
        <v>50</v>
      </c>
      <c r="D79" s="23" t="s">
        <v>220</v>
      </c>
      <c r="E79" s="24" t="s">
        <v>210</v>
      </c>
      <c r="F79" s="22">
        <v>45859</v>
      </c>
      <c r="G79" s="22">
        <v>45863</v>
      </c>
      <c r="H79" s="22" t="s">
        <v>22</v>
      </c>
      <c r="I79" s="23" t="s">
        <v>211</v>
      </c>
      <c r="J79" s="26">
        <v>4.5</v>
      </c>
      <c r="K79" s="24">
        <v>6051.4</v>
      </c>
      <c r="L79" s="27">
        <v>2887</v>
      </c>
      <c r="M79" s="22">
        <v>45856</v>
      </c>
      <c r="N79" s="28"/>
    </row>
    <row r="80" spans="1:14" ht="38.25">
      <c r="A80" s="29" t="s">
        <v>216</v>
      </c>
      <c r="B80" s="29" t="s">
        <v>221</v>
      </c>
      <c r="C80" s="29" t="s">
        <v>19</v>
      </c>
      <c r="D80" s="30" t="s">
        <v>222</v>
      </c>
      <c r="E80" s="31" t="s">
        <v>210</v>
      </c>
      <c r="F80" s="29">
        <v>45859</v>
      </c>
      <c r="G80" s="29">
        <v>45863</v>
      </c>
      <c r="H80" s="29" t="s">
        <v>22</v>
      </c>
      <c r="I80" s="30" t="s">
        <v>211</v>
      </c>
      <c r="J80" s="32">
        <v>4.5</v>
      </c>
      <c r="K80" s="31">
        <v>5683.31</v>
      </c>
      <c r="L80" s="33">
        <v>2887</v>
      </c>
      <c r="M80" s="29">
        <v>45856</v>
      </c>
      <c r="N80" s="34"/>
    </row>
    <row r="81" spans="1:14" ht="25.5">
      <c r="A81" s="22" t="s">
        <v>56</v>
      </c>
      <c r="B81" s="22" t="s">
        <v>57</v>
      </c>
      <c r="C81" s="22" t="s">
        <v>19</v>
      </c>
      <c r="D81" s="23" t="s">
        <v>58</v>
      </c>
      <c r="E81" s="24" t="s">
        <v>223</v>
      </c>
      <c r="F81" s="22">
        <v>45860</v>
      </c>
      <c r="G81" s="22">
        <v>45863</v>
      </c>
      <c r="H81" s="22" t="s">
        <v>22</v>
      </c>
      <c r="I81" s="23" t="s">
        <v>224</v>
      </c>
      <c r="J81" s="26">
        <v>3.5</v>
      </c>
      <c r="K81" s="24">
        <v>4407.55</v>
      </c>
      <c r="L81" s="27">
        <v>2890</v>
      </c>
      <c r="M81" s="22">
        <v>45859</v>
      </c>
      <c r="N81" s="28"/>
    </row>
    <row r="82" spans="1:14" ht="25.5">
      <c r="A82" s="29" t="s">
        <v>61</v>
      </c>
      <c r="B82" s="29" t="s">
        <v>62</v>
      </c>
      <c r="C82" s="29" t="s">
        <v>19</v>
      </c>
      <c r="D82" s="30" t="s">
        <v>63</v>
      </c>
      <c r="E82" s="31" t="s">
        <v>223</v>
      </c>
      <c r="F82" s="29">
        <v>45860</v>
      </c>
      <c r="G82" s="29">
        <v>45863</v>
      </c>
      <c r="H82" s="29" t="s">
        <v>22</v>
      </c>
      <c r="I82" s="30" t="s">
        <v>224</v>
      </c>
      <c r="J82" s="32">
        <v>3.5</v>
      </c>
      <c r="K82" s="31">
        <v>4407.55</v>
      </c>
      <c r="L82" s="33">
        <v>2890</v>
      </c>
      <c r="M82" s="29">
        <v>45859</v>
      </c>
      <c r="N82" s="34"/>
    </row>
    <row r="83" spans="1:14" ht="25.5">
      <c r="A83" s="22" t="s">
        <v>64</v>
      </c>
      <c r="B83" s="22" t="s">
        <v>65</v>
      </c>
      <c r="C83" s="22" t="s">
        <v>19</v>
      </c>
      <c r="D83" s="23" t="s">
        <v>66</v>
      </c>
      <c r="E83" s="24" t="s">
        <v>223</v>
      </c>
      <c r="F83" s="22">
        <v>45860</v>
      </c>
      <c r="G83" s="22">
        <v>45863</v>
      </c>
      <c r="H83" s="22" t="s">
        <v>22</v>
      </c>
      <c r="I83" s="23" t="s">
        <v>224</v>
      </c>
      <c r="J83" s="26">
        <v>3.5</v>
      </c>
      <c r="K83" s="24">
        <v>4407.55</v>
      </c>
      <c r="L83" s="27">
        <v>2890</v>
      </c>
      <c r="M83" s="22">
        <v>45859</v>
      </c>
      <c r="N83" s="28"/>
    </row>
    <row r="84" spans="1:14" ht="25.5">
      <c r="A84" s="29" t="s">
        <v>225</v>
      </c>
      <c r="B84" s="29" t="s">
        <v>226</v>
      </c>
      <c r="C84" s="29" t="s">
        <v>195</v>
      </c>
      <c r="D84" s="30" t="s">
        <v>227</v>
      </c>
      <c r="E84" s="31" t="s">
        <v>223</v>
      </c>
      <c r="F84" s="29">
        <v>45860</v>
      </c>
      <c r="G84" s="29">
        <v>45863</v>
      </c>
      <c r="H84" s="29" t="s">
        <v>22</v>
      </c>
      <c r="I84" s="30" t="s">
        <v>224</v>
      </c>
      <c r="J84" s="32">
        <v>3.5</v>
      </c>
      <c r="K84" s="31">
        <v>4407.55</v>
      </c>
      <c r="L84" s="33">
        <v>2890</v>
      </c>
      <c r="M84" s="29">
        <v>45859</v>
      </c>
      <c r="N84" s="34"/>
    </row>
    <row r="85" spans="1:14" ht="38.25">
      <c r="A85" s="22" t="s">
        <v>61</v>
      </c>
      <c r="B85" s="22" t="s">
        <v>62</v>
      </c>
      <c r="C85" s="22" t="s">
        <v>19</v>
      </c>
      <c r="D85" s="23" t="s">
        <v>63</v>
      </c>
      <c r="E85" s="24" t="s">
        <v>111</v>
      </c>
      <c r="F85" s="22">
        <v>45853</v>
      </c>
      <c r="G85" s="22">
        <v>45855</v>
      </c>
      <c r="H85" s="22" t="s">
        <v>22</v>
      </c>
      <c r="I85" s="23" t="s">
        <v>88</v>
      </c>
      <c r="J85" s="26">
        <v>2.5</v>
      </c>
      <c r="K85" s="24">
        <v>772.77000000000021</v>
      </c>
      <c r="L85" s="27" t="s">
        <v>157</v>
      </c>
      <c r="M85" s="22">
        <v>45859</v>
      </c>
      <c r="N85" s="28"/>
    </row>
    <row r="86" spans="1:14" ht="38.25">
      <c r="A86" s="29" t="s">
        <v>61</v>
      </c>
      <c r="B86" s="29" t="s">
        <v>112</v>
      </c>
      <c r="C86" s="29" t="s">
        <v>19</v>
      </c>
      <c r="D86" s="30" t="s">
        <v>113</v>
      </c>
      <c r="E86" s="31" t="s">
        <v>111</v>
      </c>
      <c r="F86" s="29">
        <v>45853</v>
      </c>
      <c r="G86" s="29">
        <v>45855</v>
      </c>
      <c r="H86" s="29" t="s">
        <v>22</v>
      </c>
      <c r="I86" s="30" t="s">
        <v>88</v>
      </c>
      <c r="J86" s="32">
        <v>2.5</v>
      </c>
      <c r="K86" s="31">
        <v>772.77000000000021</v>
      </c>
      <c r="L86" s="33" t="s">
        <v>157</v>
      </c>
      <c r="M86" s="29">
        <v>45859</v>
      </c>
      <c r="N86" s="34"/>
    </row>
    <row r="87" spans="1:14" ht="38.25">
      <c r="A87" s="22" t="s">
        <v>99</v>
      </c>
      <c r="B87" s="22" t="s">
        <v>228</v>
      </c>
      <c r="C87" s="22" t="s">
        <v>83</v>
      </c>
      <c r="D87" s="23" t="s">
        <v>229</v>
      </c>
      <c r="E87" s="24" t="s">
        <v>230</v>
      </c>
      <c r="F87" s="22">
        <v>45859</v>
      </c>
      <c r="G87" s="22">
        <v>45863</v>
      </c>
      <c r="H87" s="22" t="s">
        <v>22</v>
      </c>
      <c r="I87" s="23" t="s">
        <v>211</v>
      </c>
      <c r="J87" s="26">
        <v>4.5</v>
      </c>
      <c r="K87" s="24">
        <v>5683.31</v>
      </c>
      <c r="L87" s="27">
        <v>2891</v>
      </c>
      <c r="M87" s="22">
        <v>45859</v>
      </c>
      <c r="N87" s="28"/>
    </row>
    <row r="88" spans="1:14" ht="25.5">
      <c r="A88" s="29" t="s">
        <v>231</v>
      </c>
      <c r="B88" s="29" t="s">
        <v>232</v>
      </c>
      <c r="C88" s="29" t="s">
        <v>50</v>
      </c>
      <c r="D88" s="30" t="s">
        <v>233</v>
      </c>
      <c r="E88" s="31" t="s">
        <v>234</v>
      </c>
      <c r="F88" s="29">
        <v>45860</v>
      </c>
      <c r="G88" s="29">
        <v>45863</v>
      </c>
      <c r="H88" s="29" t="s">
        <v>22</v>
      </c>
      <c r="I88" s="30" t="s">
        <v>235</v>
      </c>
      <c r="J88" s="32">
        <v>3.5</v>
      </c>
      <c r="K88" s="31">
        <v>4686.57</v>
      </c>
      <c r="L88" s="33">
        <v>2934</v>
      </c>
      <c r="M88" s="29">
        <v>45861</v>
      </c>
      <c r="N88" s="34"/>
    </row>
    <row r="89" spans="1:14" ht="25.5">
      <c r="A89" s="22" t="s">
        <v>231</v>
      </c>
      <c r="B89" s="22" t="s">
        <v>236</v>
      </c>
      <c r="C89" s="22" t="s">
        <v>19</v>
      </c>
      <c r="D89" s="23" t="s">
        <v>237</v>
      </c>
      <c r="E89" s="24" t="s">
        <v>234</v>
      </c>
      <c r="F89" s="22">
        <v>45860</v>
      </c>
      <c r="G89" s="22">
        <v>45863</v>
      </c>
      <c r="H89" s="22" t="s">
        <v>22</v>
      </c>
      <c r="I89" s="23" t="s">
        <v>235</v>
      </c>
      <c r="J89" s="26">
        <v>3.5</v>
      </c>
      <c r="K89" s="24">
        <v>4407.55</v>
      </c>
      <c r="L89" s="27">
        <v>2934</v>
      </c>
      <c r="M89" s="22">
        <v>45861</v>
      </c>
      <c r="N89" s="28"/>
    </row>
    <row r="90" spans="1:14" ht="25.5">
      <c r="A90" s="29" t="s">
        <v>231</v>
      </c>
      <c r="B90" s="29" t="s">
        <v>238</v>
      </c>
      <c r="C90" s="29" t="s">
        <v>19</v>
      </c>
      <c r="D90" s="30" t="s">
        <v>239</v>
      </c>
      <c r="E90" s="31" t="s">
        <v>234</v>
      </c>
      <c r="F90" s="29">
        <v>45860</v>
      </c>
      <c r="G90" s="29">
        <v>45863</v>
      </c>
      <c r="H90" s="29" t="s">
        <v>22</v>
      </c>
      <c r="I90" s="30" t="s">
        <v>235</v>
      </c>
      <c r="J90" s="32">
        <v>3.5</v>
      </c>
      <c r="K90" s="31">
        <v>4407.55</v>
      </c>
      <c r="L90" s="33">
        <v>2934</v>
      </c>
      <c r="M90" s="29">
        <v>45861</v>
      </c>
      <c r="N90" s="34"/>
    </row>
    <row r="91" spans="1:14" ht="38.25">
      <c r="A91" s="22" t="s">
        <v>240</v>
      </c>
      <c r="B91" s="22" t="s">
        <v>241</v>
      </c>
      <c r="C91" s="22" t="s">
        <v>19</v>
      </c>
      <c r="D91" s="23" t="s">
        <v>242</v>
      </c>
      <c r="E91" s="24" t="s">
        <v>234</v>
      </c>
      <c r="F91" s="22">
        <v>45860</v>
      </c>
      <c r="G91" s="22">
        <v>45863</v>
      </c>
      <c r="H91" s="22" t="s">
        <v>22</v>
      </c>
      <c r="I91" s="23" t="s">
        <v>235</v>
      </c>
      <c r="J91" s="26">
        <v>3.5</v>
      </c>
      <c r="K91" s="24">
        <v>4407.55</v>
      </c>
      <c r="L91" s="27">
        <v>2934</v>
      </c>
      <c r="M91" s="22">
        <v>45861</v>
      </c>
      <c r="N91" s="28"/>
    </row>
    <row r="92" spans="1:14" ht="25.5">
      <c r="A92" s="29" t="s">
        <v>243</v>
      </c>
      <c r="B92" s="29" t="s">
        <v>244</v>
      </c>
      <c r="C92" s="29" t="s">
        <v>19</v>
      </c>
      <c r="D92" s="30" t="s">
        <v>245</v>
      </c>
      <c r="E92" s="31" t="s">
        <v>234</v>
      </c>
      <c r="F92" s="29">
        <v>45860</v>
      </c>
      <c r="G92" s="29">
        <v>45863</v>
      </c>
      <c r="H92" s="29" t="s">
        <v>22</v>
      </c>
      <c r="I92" s="30" t="s">
        <v>235</v>
      </c>
      <c r="J92" s="32">
        <v>3.5</v>
      </c>
      <c r="K92" s="31">
        <v>4407.55</v>
      </c>
      <c r="L92" s="33">
        <v>2934</v>
      </c>
      <c r="M92" s="29">
        <v>45861</v>
      </c>
      <c r="N92" s="34"/>
    </row>
    <row r="93" spans="1:14" ht="25.5">
      <c r="A93" s="22" t="s">
        <v>243</v>
      </c>
      <c r="B93" s="22" t="s">
        <v>246</v>
      </c>
      <c r="C93" s="22" t="s">
        <v>19</v>
      </c>
      <c r="D93" s="23" t="s">
        <v>247</v>
      </c>
      <c r="E93" s="24" t="s">
        <v>234</v>
      </c>
      <c r="F93" s="22">
        <v>45860</v>
      </c>
      <c r="G93" s="22">
        <v>45863</v>
      </c>
      <c r="H93" s="22" t="s">
        <v>22</v>
      </c>
      <c r="I93" s="23" t="s">
        <v>235</v>
      </c>
      <c r="J93" s="26">
        <v>3.5</v>
      </c>
      <c r="K93" s="24">
        <v>4407.55</v>
      </c>
      <c r="L93" s="27">
        <v>2934</v>
      </c>
      <c r="M93" s="22">
        <v>45861</v>
      </c>
      <c r="N93" s="28"/>
    </row>
    <row r="94" spans="1:14" ht="51">
      <c r="A94" s="29" t="s">
        <v>248</v>
      </c>
      <c r="B94" s="29" t="s">
        <v>249</v>
      </c>
      <c r="C94" s="29" t="s">
        <v>19</v>
      </c>
      <c r="D94" s="30" t="s">
        <v>250</v>
      </c>
      <c r="E94" s="31" t="s">
        <v>251</v>
      </c>
      <c r="F94" s="29">
        <v>45867</v>
      </c>
      <c r="G94" s="29">
        <v>45872</v>
      </c>
      <c r="H94" s="29" t="s">
        <v>22</v>
      </c>
      <c r="I94" s="30" t="s">
        <v>252</v>
      </c>
      <c r="J94" s="32">
        <v>5.5</v>
      </c>
      <c r="K94" s="31">
        <v>7189.51</v>
      </c>
      <c r="L94" s="33">
        <v>2478</v>
      </c>
      <c r="M94" s="29">
        <v>45861</v>
      </c>
      <c r="N94" s="34"/>
    </row>
    <row r="95" spans="1:14" ht="38.25">
      <c r="A95" s="22" t="s">
        <v>43</v>
      </c>
      <c r="B95" s="22" t="s">
        <v>44</v>
      </c>
      <c r="C95" s="22" t="s">
        <v>19</v>
      </c>
      <c r="D95" s="23" t="s">
        <v>45</v>
      </c>
      <c r="E95" s="24" t="s">
        <v>253</v>
      </c>
      <c r="F95" s="22">
        <v>45860</v>
      </c>
      <c r="G95" s="22">
        <v>45863</v>
      </c>
      <c r="H95" s="22" t="s">
        <v>22</v>
      </c>
      <c r="I95" s="23" t="s">
        <v>235</v>
      </c>
      <c r="J95" s="26">
        <v>3.5</v>
      </c>
      <c r="K95" s="24">
        <v>2784.74</v>
      </c>
      <c r="L95" s="27">
        <v>2927</v>
      </c>
      <c r="M95" s="22">
        <v>45862</v>
      </c>
      <c r="N95" s="28"/>
    </row>
    <row r="96" spans="1:14" ht="38.25">
      <c r="A96" s="29" t="s">
        <v>99</v>
      </c>
      <c r="B96" s="29" t="s">
        <v>100</v>
      </c>
      <c r="C96" s="29" t="s">
        <v>83</v>
      </c>
      <c r="D96" s="30" t="s">
        <v>101</v>
      </c>
      <c r="E96" s="31" t="s">
        <v>254</v>
      </c>
      <c r="F96" s="29">
        <v>45860</v>
      </c>
      <c r="G96" s="29">
        <v>45863</v>
      </c>
      <c r="H96" s="29" t="s">
        <v>22</v>
      </c>
      <c r="I96" s="30" t="s">
        <v>224</v>
      </c>
      <c r="J96" s="32">
        <v>3.5</v>
      </c>
      <c r="K96" s="31">
        <v>3866.59</v>
      </c>
      <c r="L96" s="33">
        <v>2954</v>
      </c>
      <c r="M96" s="29">
        <v>45862</v>
      </c>
      <c r="N96" s="34"/>
    </row>
    <row r="97" spans="1:14" ht="25.5">
      <c r="A97" s="22" t="s">
        <v>99</v>
      </c>
      <c r="B97" s="22" t="s">
        <v>255</v>
      </c>
      <c r="C97" s="22" t="s">
        <v>83</v>
      </c>
      <c r="D97" s="23" t="s">
        <v>256</v>
      </c>
      <c r="E97" s="24" t="s">
        <v>257</v>
      </c>
      <c r="F97" s="22">
        <v>45860</v>
      </c>
      <c r="G97" s="22">
        <v>45861</v>
      </c>
      <c r="H97" s="22" t="s">
        <v>22</v>
      </c>
      <c r="I97" s="23" t="s">
        <v>47</v>
      </c>
      <c r="J97" s="26">
        <v>1.5</v>
      </c>
      <c r="K97" s="24">
        <v>1160.54</v>
      </c>
      <c r="L97" s="27">
        <v>2957</v>
      </c>
      <c r="M97" s="22">
        <v>45863</v>
      </c>
      <c r="N97" s="28"/>
    </row>
    <row r="98" spans="1:14" ht="25.5">
      <c r="A98" s="29" t="s">
        <v>225</v>
      </c>
      <c r="B98" s="29" t="s">
        <v>258</v>
      </c>
      <c r="C98" s="29" t="s">
        <v>19</v>
      </c>
      <c r="D98" s="30" t="s">
        <v>259</v>
      </c>
      <c r="E98" s="31" t="s">
        <v>260</v>
      </c>
      <c r="F98" s="29">
        <v>45867</v>
      </c>
      <c r="G98" s="29">
        <v>45871</v>
      </c>
      <c r="H98" s="29" t="s">
        <v>22</v>
      </c>
      <c r="I98" s="30" t="s">
        <v>252</v>
      </c>
      <c r="J98" s="32">
        <v>4.5</v>
      </c>
      <c r="K98" s="31">
        <v>3712.06</v>
      </c>
      <c r="L98" s="33">
        <v>2740</v>
      </c>
      <c r="M98" s="29">
        <v>45863</v>
      </c>
      <c r="N98" s="34"/>
    </row>
    <row r="99" spans="1:14" ht="25.5">
      <c r="A99" s="22" t="s">
        <v>225</v>
      </c>
      <c r="B99" s="22" t="s">
        <v>261</v>
      </c>
      <c r="C99" s="22" t="s">
        <v>19</v>
      </c>
      <c r="D99" s="23" t="s">
        <v>262</v>
      </c>
      <c r="E99" s="24" t="s">
        <v>260</v>
      </c>
      <c r="F99" s="22">
        <v>45867</v>
      </c>
      <c r="G99" s="22">
        <v>45779</v>
      </c>
      <c r="H99" s="22" t="s">
        <v>22</v>
      </c>
      <c r="I99" s="23" t="s">
        <v>252</v>
      </c>
      <c r="J99" s="26">
        <v>4.5</v>
      </c>
      <c r="K99" s="24">
        <v>3712.06</v>
      </c>
      <c r="L99" s="27">
        <v>2740</v>
      </c>
      <c r="M99" s="22">
        <v>45863</v>
      </c>
      <c r="N99" s="28"/>
    </row>
    <row r="100" spans="1:14" ht="38.25">
      <c r="A100" s="29" t="s">
        <v>189</v>
      </c>
      <c r="B100" s="29" t="s">
        <v>263</v>
      </c>
      <c r="C100" s="29" t="s">
        <v>50</v>
      </c>
      <c r="D100" s="30" t="s">
        <v>264</v>
      </c>
      <c r="E100" s="31" t="s">
        <v>265</v>
      </c>
      <c r="F100" s="29">
        <v>45862</v>
      </c>
      <c r="G100" s="29">
        <v>45864</v>
      </c>
      <c r="H100" s="29" t="s">
        <v>22</v>
      </c>
      <c r="I100" s="30" t="s">
        <v>88</v>
      </c>
      <c r="J100" s="32">
        <v>2.5</v>
      </c>
      <c r="K100" s="31">
        <v>1956.91</v>
      </c>
      <c r="L100" s="33">
        <v>2939</v>
      </c>
      <c r="M100" s="29">
        <v>45867</v>
      </c>
      <c r="N100" s="34"/>
    </row>
    <row r="101" spans="1:14" ht="25.5">
      <c r="A101" s="22" t="s">
        <v>225</v>
      </c>
      <c r="B101" s="22" t="s">
        <v>258</v>
      </c>
      <c r="C101" s="22" t="s">
        <v>19</v>
      </c>
      <c r="D101" s="23" t="s">
        <v>259</v>
      </c>
      <c r="E101" s="24" t="s">
        <v>260</v>
      </c>
      <c r="F101" s="22">
        <v>45867</v>
      </c>
      <c r="G101" s="22">
        <v>45871</v>
      </c>
      <c r="H101" s="22" t="s">
        <v>22</v>
      </c>
      <c r="I101" s="23" t="s">
        <v>252</v>
      </c>
      <c r="J101" s="26">
        <v>4.5</v>
      </c>
      <c r="K101" s="24">
        <v>1390.97</v>
      </c>
      <c r="L101" s="27">
        <v>2740</v>
      </c>
      <c r="M101" s="22">
        <v>45869</v>
      </c>
      <c r="N101" s="28"/>
    </row>
    <row r="102" spans="1:14" ht="24" customHeight="1">
      <c r="A102" s="29" t="s">
        <v>225</v>
      </c>
      <c r="B102" s="29" t="s">
        <v>261</v>
      </c>
      <c r="C102" s="29" t="s">
        <v>19</v>
      </c>
      <c r="D102" s="30" t="s">
        <v>262</v>
      </c>
      <c r="E102" s="31" t="s">
        <v>260</v>
      </c>
      <c r="F102" s="29">
        <v>45867</v>
      </c>
      <c r="G102" s="29">
        <v>45871</v>
      </c>
      <c r="H102" s="29" t="s">
        <v>22</v>
      </c>
      <c r="I102" s="30" t="s">
        <v>252</v>
      </c>
      <c r="J102" s="32">
        <v>4.5</v>
      </c>
      <c r="K102" s="31">
        <v>1390.97</v>
      </c>
      <c r="L102" s="33">
        <v>2740</v>
      </c>
      <c r="M102" s="29">
        <v>45869</v>
      </c>
      <c r="N102" s="34"/>
    </row>
    <row r="103" spans="1:14" ht="12.7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1:14" ht="25.5">
      <c r="A104" s="43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6" t="s">
        <v>266</v>
      </c>
      <c r="M104" s="6" t="s">
        <v>13</v>
      </c>
      <c r="N104" s="6" t="s">
        <v>12</v>
      </c>
    </row>
    <row r="105" spans="1:14" ht="25.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7" t="s">
        <v>267</v>
      </c>
      <c r="M105" s="8" t="s">
        <v>268</v>
      </c>
      <c r="N105" s="9">
        <v>119</v>
      </c>
    </row>
    <row r="106" spans="1:14" ht="38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10" t="s">
        <v>269</v>
      </c>
      <c r="M106" s="11" t="s">
        <v>270</v>
      </c>
      <c r="N106" s="12">
        <v>206</v>
      </c>
    </row>
    <row r="107" spans="1:14" ht="25.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7" t="s">
        <v>271</v>
      </c>
      <c r="M107" s="8" t="s">
        <v>272</v>
      </c>
      <c r="N107" s="9">
        <v>10</v>
      </c>
    </row>
    <row r="108" spans="1:14" ht="25.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13" t="s">
        <v>273</v>
      </c>
      <c r="M108" s="13" t="s">
        <v>274</v>
      </c>
      <c r="N108" s="14">
        <v>0</v>
      </c>
    </row>
    <row r="109" spans="1:14" ht="12.7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15" t="s">
        <v>275</v>
      </c>
      <c r="M109" s="15">
        <f>SUM(M105:M107)</f>
        <v>0</v>
      </c>
      <c r="N109" s="16">
        <f t="shared" ref="N109" si="0">SUM(N105:N107)</f>
        <v>335</v>
      </c>
    </row>
    <row r="110" spans="1:14" ht="12.7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</sheetData>
  <mergeCells count="2">
    <mergeCell ref="A1:L3"/>
    <mergeCell ref="M1:N1"/>
  </mergeCells>
  <dataValidations count="1">
    <dataValidation type="list" allowBlank="1" sqref="N2:N3">
      <formula1>#REF!</formula1>
    </dataValidation>
  </dataValidations>
  <printOptions horizontalCentered="1" gridLines="1"/>
  <pageMargins left="0.7" right="0.7" top="0.75" bottom="0.75" header="0" footer="0"/>
  <pageSetup paperSize="9" scale="50" fitToHeight="0" pageOrder="overThenDown" orientation="landscape" cellComments="atEnd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jocileia.sampaio</cp:lastModifiedBy>
  <cp:lastPrinted>2025-08-08T14:49:21Z</cp:lastPrinted>
  <dcterms:modified xsi:type="dcterms:W3CDTF">2025-08-08T14:50:17Z</dcterms:modified>
</cp:coreProperties>
</file>