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ço" sheetId="1" r:id="rId4"/>
  </sheets>
  <definedNames/>
  <calcPr/>
  <extLst>
    <ext uri="GoogleSheetsCustomDataVersion1">
      <go:sheetsCustomData xmlns:go="http://customooxmlschemas.google.com/" r:id="rId5" roundtripDataSignature="AMtx7mhYuAYhJzJXH2UyRCNCuSnPuQmBJA=="/>
    </ext>
  </extLst>
</workbook>
</file>

<file path=xl/sharedStrings.xml><?xml version="1.0" encoding="utf-8"?>
<sst xmlns="http://schemas.openxmlformats.org/spreadsheetml/2006/main" count="497" uniqueCount="326">
  <si>
    <t>RELATÓRIO DE PASSAGENS - MARÇO DE 2023</t>
  </si>
  <si>
    <t>Nº</t>
  </si>
  <si>
    <t>Setor</t>
  </si>
  <si>
    <t>Nome</t>
  </si>
  <si>
    <t>Cargo/Função</t>
  </si>
  <si>
    <t>Matrícula</t>
  </si>
  <si>
    <t>Motivo da Viagem</t>
  </si>
  <si>
    <t>Destino</t>
  </si>
  <si>
    <t>Período</t>
  </si>
  <si>
    <t>Passagem</t>
  </si>
  <si>
    <t>Início</t>
  </si>
  <si>
    <t>Término</t>
  </si>
  <si>
    <t>Transporte</t>
  </si>
  <si>
    <t>Valor</t>
  </si>
  <si>
    <t>ESMAM</t>
  </si>
  <si>
    <t>Des. Elci Simões de Oliveira</t>
  </si>
  <si>
    <t>Desembargador</t>
  </si>
  <si>
    <t>000.562-2 A</t>
  </si>
  <si>
    <t>Participarem do LV Encontro do Colégio Permanente de Diretores de Escolas Estaduais da Magistratura (COPEDEM)</t>
  </si>
  <si>
    <t>Salvador/BA</t>
  </si>
  <si>
    <t xml:space="preserve">Aéreo </t>
  </si>
  <si>
    <t>João Paulo Ramos Jacob</t>
  </si>
  <si>
    <t>Secretário da ESMAM</t>
  </si>
  <si>
    <t>010.923-1 B</t>
  </si>
  <si>
    <t>GABPRES</t>
  </si>
  <si>
    <t xml:space="preserve">Dra. Vanessa Leite Mota </t>
  </si>
  <si>
    <t>Juíza Auxiliar</t>
  </si>
  <si>
    <t>002.328-0 A</t>
  </si>
  <si>
    <t>Acompanhar a Desembargadora Presidente do TJAM no evento de lançamento dos cartazes de audiência de custódia em língua indígena</t>
  </si>
  <si>
    <t>Tabatinga/AM</t>
  </si>
  <si>
    <t>Aeréo</t>
  </si>
  <si>
    <t>Juiza Auxiliar</t>
  </si>
  <si>
    <t>Participar do 51º FONAJE, a ser realizado entre os dias 24 e 26 de maio, na cidade de Florianópolis</t>
  </si>
  <si>
    <t>Florianopolis/SC</t>
  </si>
  <si>
    <t>Gabinete</t>
  </si>
  <si>
    <t>Desa. Maria das Graças Pessoa Figueiredo</t>
  </si>
  <si>
    <t>Desembargadora</t>
  </si>
  <si>
    <t>000.535-5 A</t>
  </si>
  <si>
    <t>Participar de sessão de condecoração da Ordem do Mérito Judiciário Militar</t>
  </si>
  <si>
    <t>Brasilia/DF</t>
  </si>
  <si>
    <t>STM</t>
  </si>
  <si>
    <t>Dr. Flávio Henrique A. de Freitas</t>
  </si>
  <si>
    <t>Juiz Titular da Vara de Crimes de Trânsito</t>
  </si>
  <si>
    <t>003.285-9 A</t>
  </si>
  <si>
    <t>Participar da reunião designada para o dia 15/03/2023, às 10h, na sala de reunião da Corregedoria-Geral de Justiça, com todos os integrantes Comissão de Correição indicados nos artigos 2º e 3º da Portaria CGJ/AM nº 15, de 31 de janeiro de 2023. (Autos nº 0000238-56.2023.2.00.0804).</t>
  </si>
  <si>
    <t>ManausAM</t>
  </si>
  <si>
    <t>GABINETE</t>
  </si>
  <si>
    <t>Desa. Joana Dos Santos Meirelles</t>
  </si>
  <si>
    <t>000.554-1 A</t>
  </si>
  <si>
    <t>Participação na assinatura do Acordo de Cooperação Técnica entre o Conselho Nacional de Justiça, Corregedoria Nacional de Justiça e as instituições, que tem por objeto o desenvolvimento do Programa Novos Caminhos - Módulo Manaus, na abertura da 3ª Sessão Ordinária Plenária do CNJ.</t>
  </si>
  <si>
    <t>Brasillia/DF</t>
  </si>
  <si>
    <t>DVCERIM</t>
  </si>
  <si>
    <t>Amanda Fonseca Ribeiro</t>
  </si>
  <si>
    <t>Assessora de Cerimonial</t>
  </si>
  <si>
    <t>Terceirizada</t>
  </si>
  <si>
    <t>Raifran Magalhães de Souza</t>
  </si>
  <si>
    <t>Assessor de Cerimonial</t>
  </si>
  <si>
    <t>Terceirizado</t>
  </si>
  <si>
    <t>CERIMON</t>
  </si>
  <si>
    <t xml:space="preserve">Luiz Felipe Lima da Silva </t>
  </si>
  <si>
    <t>004.683-3 D</t>
  </si>
  <si>
    <t>Acompanhar os Srs. Desembargadores prestando suporte e desenvolvimento das atividades do lançamento dos cartazes em língua originária do Curso de Promoção e Aperfeiçoamento em Audiência de Custódia.</t>
  </si>
  <si>
    <t>ASS MILITAR</t>
  </si>
  <si>
    <t>Da Cesar Tavares de Azevedo</t>
  </si>
  <si>
    <t>MAJOR QOPM</t>
  </si>
  <si>
    <t>012.278-5A</t>
  </si>
  <si>
    <t>Serviço de precursora e escolta de autoridades do Conselho Nacional de Justiça e do Tribunal de Justiça do Amazonas, em deslocamento às cidades de Tabatinga e Atalaia do Norte, para o lançamento de Cartazes Audiência de Custódia em Línguas Indígenas.</t>
  </si>
  <si>
    <t xml:space="preserve">Tabatinga/AM
</t>
  </si>
  <si>
    <t>Anderson de Lima Loureiro</t>
  </si>
  <si>
    <t>3º SARGENTO QPMM</t>
  </si>
  <si>
    <t>008.881-1A</t>
  </si>
  <si>
    <t>Des. Abraham Peixoto Campos Filho</t>
  </si>
  <si>
    <t>001.216-5 A</t>
  </si>
  <si>
    <t>Participar, como Coordenador do Centro de Inteligência do Poder Judiciário do Estado do Amazonas -CIJEAM, do 1º Congresso dos Centros de Inteligência do Poder Judiciário, a se realizar nos dias 15, 16 e 17 de março de 2023, no Tribunal de Justiça de Minas Gerais.</t>
  </si>
  <si>
    <t>Belo Horizonte/MG</t>
  </si>
  <si>
    <t>SEINF</t>
  </si>
  <si>
    <t>Leomir Rafael Brito Silva</t>
  </si>
  <si>
    <t>Analista Judiciário</t>
  </si>
  <si>
    <t>011.283-0 A</t>
  </si>
  <si>
    <t>Acompanhamento e Fiscalização da execução da 3ª Medição do Contrato 019/2022 FUNJEAM - Ref. a Construção do Fórum de Carauari.</t>
  </si>
  <si>
    <t>Carauari/AM</t>
  </si>
  <si>
    <t>Robson Junior Pereira Peres</t>
  </si>
  <si>
    <t>010.891-0 A</t>
  </si>
  <si>
    <t>COMUNICAÇÃO</t>
  </si>
  <si>
    <t>Afonso de Souza Nascimento Junior</t>
  </si>
  <si>
    <t xml:space="preserve">Diretor </t>
  </si>
  <si>
    <t>007.338-5 C</t>
  </si>
  <si>
    <t>Realizar cobertura Jornalística e Fotográfica</t>
  </si>
  <si>
    <t>Francisco Edvaldo da Silva Evangelista</t>
  </si>
  <si>
    <t>Fotógrafo</t>
  </si>
  <si>
    <t>Andrey Rebelo de Carvalho</t>
  </si>
  <si>
    <t>Segurança orgânica de autoridade</t>
  </si>
  <si>
    <t>004.991-3 A</t>
  </si>
  <si>
    <t>Serviço de precursora e escolta da Exma. Sra. Desembargadora Joana dos Santos Meirelles,</t>
  </si>
  <si>
    <t>3ºJECVDFCM</t>
  </si>
  <si>
    <t>Ana Paula de Medeiros Braga Bussulo</t>
  </si>
  <si>
    <t xml:space="preserve">Desembargadora </t>
  </si>
  <si>
    <t>002.266-7 B</t>
  </si>
  <si>
    <t>Atividades de organização, fiscalização e logística desenvolvidas pelas juízas e servidores designados.</t>
  </si>
  <si>
    <t>5ª Vara Criminal</t>
  </si>
  <si>
    <t>Andrea Jane Silva de Medeiros</t>
  </si>
  <si>
    <t xml:space="preserve">Juíza de Direito </t>
  </si>
  <si>
    <t>001.975-5 A</t>
  </si>
  <si>
    <t>Felipe Batista das Chagas</t>
  </si>
  <si>
    <t xml:space="preserve">Diretor de Secretaria </t>
  </si>
  <si>
    <t>014.470-0 A</t>
  </si>
  <si>
    <t>Gab Cristina Marques</t>
  </si>
  <si>
    <t>Marcello Phillipe Aguiar Martins</t>
  </si>
  <si>
    <t xml:space="preserve">Chefe de Gabinete </t>
  </si>
  <si>
    <t>010.177-0 A</t>
  </si>
  <si>
    <t xml:space="preserve">Gab.João Simões </t>
  </si>
  <si>
    <t>Des. João de Jesus Abdala Simões</t>
  </si>
  <si>
    <t>002.412-0 A</t>
  </si>
  <si>
    <t>Participar do Simpósio Internacional de Direito do Patrimônio Cultural e Natural 50 Anos da Convenção para a Proteção do Patrimônio Mundial, Cultural e Natural</t>
  </si>
  <si>
    <t>STJAUX</t>
  </si>
  <si>
    <t>Dra. Vanessa Leite Mota</t>
  </si>
  <si>
    <t>Juíza Auxiliar da Presidência</t>
  </si>
  <si>
    <t>Representar o Tribunal de Justiça do Amazonas no Simpósio Internacional de Direito do Patrimônio Cultural e Natural, nos termos determinados no SEI n. 2023/000008758-00</t>
  </si>
  <si>
    <t>GABDCLB</t>
  </si>
  <si>
    <t>Des. Cezar Luis Bandieira</t>
  </si>
  <si>
    <t>000.544-4 A</t>
  </si>
  <si>
    <t>Participação na Solenidade de Condecoração da Ordem do Mérito Judiciário Militar, no STM</t>
  </si>
  <si>
    <t>Brasília/DF</t>
  </si>
  <si>
    <t>CERIMONIAL</t>
  </si>
  <si>
    <t>Larissa Castelo Branco de Souza</t>
  </si>
  <si>
    <t>Assessoria de Cerimonial</t>
  </si>
  <si>
    <t>Participação do Curso em Cerimonial e Protocolo Público</t>
  </si>
  <si>
    <t>Erika Ferreira Ribeiro</t>
  </si>
  <si>
    <t>Diretora de Cerimonial</t>
  </si>
  <si>
    <t>008.762-9 B</t>
  </si>
  <si>
    <t>Divisão de Manutenção</t>
  </si>
  <si>
    <t>Paulo Venicius Dourado dos Santos</t>
  </si>
  <si>
    <t>012.108-8 A</t>
  </si>
  <si>
    <t>Realizar levantamento das necessidades de manutenção e adequação do Fórum da Comarca de Parintins</t>
  </si>
  <si>
    <t>Parintins/AM</t>
  </si>
  <si>
    <t>Vice-presidência</t>
  </si>
  <si>
    <t>Dra. Bárbara Marinho Nogueira</t>
  </si>
  <si>
    <t xml:space="preserve">Juíza Auxiliar   </t>
  </si>
  <si>
    <t>008.417-4 A</t>
  </si>
  <si>
    <t>Participar da Cerimônia de Lançamento dos Cartazes "Audiência de Custódia" em linguas indígenas para o povo TIKUNA (Alto Solimões), cerimônia de entrega do Título de Cidadã de Tabatinga para Ministra Rosa Weber</t>
  </si>
  <si>
    <t>Aéreo</t>
  </si>
  <si>
    <t>CGJ</t>
  </si>
  <si>
    <t xml:space="preserve">Des. Jomar Ricardo Saunders Fernandes </t>
  </si>
  <si>
    <t>000.575-4 A</t>
  </si>
  <si>
    <t>Participar no Seminário de Capacitação de Magistrados nas Diretrizes Voluntárias da Governança da Terra e Regularização na Amazônia Legal.</t>
  </si>
  <si>
    <t>São Luís/MA</t>
  </si>
  <si>
    <t>Dr. Áldrin Henrique de Castro Rodrigues</t>
  </si>
  <si>
    <t>Juíz Auxiliar</t>
  </si>
  <si>
    <t>003.277-8 A</t>
  </si>
  <si>
    <t>Marília Oliveira Cabral</t>
  </si>
  <si>
    <t>Secretária Judicial</t>
  </si>
  <si>
    <t>003.318-9 A</t>
  </si>
  <si>
    <t>NUPEMEC</t>
  </si>
  <si>
    <t>Dr. Gildo Alves de Carvalho Filho</t>
  </si>
  <si>
    <t xml:space="preserve">Juíz Coordenador </t>
  </si>
  <si>
    <t>001.509-1 A</t>
  </si>
  <si>
    <t>Participar da 13ª Edição do Fórum Nacional de Mediação e Conciliação – FONAMEC</t>
  </si>
  <si>
    <t>Dra. Ida Maria Costa de Andrade</t>
  </si>
  <si>
    <t>Juíza Auxiliar da Corregedoria</t>
  </si>
  <si>
    <t>001.113-4 A</t>
  </si>
  <si>
    <t>Visitar e acompanhar a integração do acervo do 2o Ofício de Manicoré ao 1o Ofício</t>
  </si>
  <si>
    <t>Manicoré/AM</t>
  </si>
  <si>
    <t>Carolina de Oliveira Marreiro</t>
  </si>
  <si>
    <t>Assistente Jurídico</t>
  </si>
  <si>
    <t>010.166-4 A</t>
  </si>
  <si>
    <t>Breno de Lacerda Moura</t>
  </si>
  <si>
    <t>011.710-2 A</t>
  </si>
  <si>
    <t>SETIC</t>
  </si>
  <si>
    <t>Breno Figueiredo Corado</t>
  </si>
  <si>
    <t>Secretário de TI</t>
  </si>
  <si>
    <t>001.863-5 A</t>
  </si>
  <si>
    <t>Visitar o Tribunal de Justiça do Estado do Ceará, onde será analisada a viabilidade de aproveitamento da estrutura de Inteligência Artificial e infraestrutura de segurança da informação adotadas pelo TJCE.</t>
  </si>
  <si>
    <t>Fortaleza/CE</t>
  </si>
  <si>
    <t>Diogo Mendonça de Sousa</t>
  </si>
  <si>
    <t>Auxiliar Juciário II</t>
  </si>
  <si>
    <t>005.687-1 A</t>
  </si>
  <si>
    <t>Rodrigo dos Santos Marinho</t>
  </si>
  <si>
    <t>Diretor de TI</t>
  </si>
  <si>
    <t>004.216-1 D</t>
  </si>
  <si>
    <t>David Gabriel Silva de Souza</t>
  </si>
  <si>
    <t>003.026-0 A</t>
  </si>
  <si>
    <t>Realizar adequação do fórum em virtude à reforma , configuração dos equipamentos e computadores do fórum da Comarca de Boa Vista do Ramos.</t>
  </si>
  <si>
    <t>Boa Vista do Ramos/AM</t>
  </si>
  <si>
    <t>Thiago Falcão Marinho</t>
  </si>
  <si>
    <t>Assistente Judiciário</t>
  </si>
  <si>
    <t>005.267-1 B</t>
  </si>
  <si>
    <t>SETIC/DVSSJI</t>
  </si>
  <si>
    <t>Irailton Garcia de Matos</t>
  </si>
  <si>
    <t>000.271-2 A</t>
  </si>
  <si>
    <t>Realizar adequação do CPD pós-reforma, configuração dos equipamentos e computadores do fórum da Comarca de Uarini.</t>
  </si>
  <si>
    <t>Uarini/AM</t>
  </si>
  <si>
    <t>Corregedoria</t>
  </si>
  <si>
    <t xml:space="preserve">Participar do 91º ENCOGE - Encontro Nacional dos Corregedores-Gerais da Justiça, que será realizados nos dias 24 a 26 de maio de 2023, em Porto Alegre. </t>
  </si>
  <si>
    <t>Porto Alegre/RS</t>
  </si>
  <si>
    <t>Marilia Oliveira Cabral</t>
  </si>
  <si>
    <t>Secretária Judiciária</t>
  </si>
  <si>
    <t>SECOP</t>
  </si>
  <si>
    <t>Vanessa Mendonça de Souza Vieiralves Frota</t>
  </si>
  <si>
    <t>Secretária</t>
  </si>
  <si>
    <t>007.104-8 B</t>
  </si>
  <si>
    <t>Participar no 18º Congresso Brasileiro de Pregoeiros que ocorrerá entre 28/03/2023 a 31/03/2023.</t>
  </si>
  <si>
    <t>Foz do Iguacú/PR</t>
  </si>
  <si>
    <t>COLIC</t>
  </si>
  <si>
    <t>José Rogério de Sousa Mendes Júnior</t>
  </si>
  <si>
    <t>Coordenador de Licitação</t>
  </si>
  <si>
    <t>003.016-3 A</t>
  </si>
  <si>
    <t>DVCC</t>
  </si>
  <si>
    <t>Marlúcia Araújo dos Santos</t>
  </si>
  <si>
    <t>Diretora</t>
  </si>
  <si>
    <t>003.120-8 A</t>
  </si>
  <si>
    <t>DVCOP</t>
  </si>
  <si>
    <t xml:space="preserve">Tatiana Paz de Almeida </t>
  </si>
  <si>
    <t>003.335-9 A</t>
  </si>
  <si>
    <t>SECGAD</t>
  </si>
  <si>
    <t xml:space="preserve">Helton Braga de Oliveira </t>
  </si>
  <si>
    <t>Assessor</t>
  </si>
  <si>
    <t>006.642-7 A</t>
  </si>
  <si>
    <t>Participar no 18º Congresso Brasileiro de Pregoeiros</t>
  </si>
  <si>
    <t>Rosimar de Fátima Ferreira de Menez</t>
  </si>
  <si>
    <t>Chefe de Unidade</t>
  </si>
  <si>
    <t>003.631-5 B</t>
  </si>
  <si>
    <t>Participar do curso de Gestão de conta vinculada e do pagamento pelo fato gerador que será realizado em Fortaleza</t>
  </si>
  <si>
    <t>Ludmila Gonçalves Lopes Ferreira</t>
  </si>
  <si>
    <t>012.353-6 A</t>
  </si>
  <si>
    <t>Dr. Cássio André Borges dos Santos</t>
  </si>
  <si>
    <t>Juiz de Direito</t>
  </si>
  <si>
    <t>001.963-1 A</t>
  </si>
  <si>
    <t>participar do LV Encontro do Colégio Permanente de Diretores de Escolas Estaduais da Magistratura (COPEDEM)</t>
  </si>
  <si>
    <t xml:space="preserve">Corregedoria </t>
  </si>
  <si>
    <t>Raphael de Carlos Paz de Almeida</t>
  </si>
  <si>
    <t>003.260-3 B</t>
  </si>
  <si>
    <t>Visita técnica à Corregedoria Geral de Justiça do Estado de São Paulo</t>
  </si>
  <si>
    <t>São Paulo/SP</t>
  </si>
  <si>
    <t>Externo</t>
  </si>
  <si>
    <t>Fabio Penezi Povoa</t>
  </si>
  <si>
    <t>Participar do curso de Formação de Formadores - Nível 1 - Módulo 3, promovido pela  Escola Superior da Magistratura - ESMAM/TJAM.</t>
  </si>
  <si>
    <t>Manaus/AM</t>
  </si>
  <si>
    <t>Erisevelton Silva Lima</t>
  </si>
  <si>
    <t>Des.dor Jomar Ricardo Saunders Fernandes</t>
  </si>
  <si>
    <t>Realizar visita técnica à Corregedoria Geral de Justiça do Estado de São Paulo e participar do 91º ENCOGE - Encontro Nacional dos Corregedores Gerais de Justiça, em Porto Alegre/RS.</t>
  </si>
  <si>
    <t>São Paulo/SP e Porto Alegre/RS</t>
  </si>
  <si>
    <t>Participar de reunião relacionada ao Fórum Nacional Fundiário das Corregedorias Gerais dos Tribunais de Justiça.</t>
  </si>
  <si>
    <t>Secretária Judiciária CGJ</t>
  </si>
  <si>
    <t>Desa. Carla Maria Santos dos Reis</t>
  </si>
  <si>
    <t>000.569-0 A</t>
  </si>
  <si>
    <t>Visita técnica presencial ao TJDFT, a fim de adquirir maior entendimento e compreensão da governança institucional e integridade do renomado órgão</t>
  </si>
  <si>
    <t>Chrystiano Lima e Silva</t>
  </si>
  <si>
    <t>Secretário-Geral</t>
  </si>
  <si>
    <t>002.774-0 A</t>
  </si>
  <si>
    <t>SEPLAN</t>
  </si>
  <si>
    <t>Marcia Rachel de Castro e Costa Rizzato</t>
  </si>
  <si>
    <t>Secretária de Planejamento</t>
  </si>
  <si>
    <t>006.022-4 C</t>
  </si>
  <si>
    <t>PROJETOS</t>
  </si>
  <si>
    <t>Bruno Oliveira de Souza</t>
  </si>
  <si>
    <t xml:space="preserve">Coordenador </t>
  </si>
  <si>
    <t>006.382-7 C</t>
  </si>
  <si>
    <t>Rogerio Schietti Cruz</t>
  </si>
  <si>
    <t>Participar no Seminário de Reconhecimento de pessoas em procedimentos e processos criminais - Resolução 484/22 CNJ</t>
  </si>
  <si>
    <t>VECTR e STM</t>
  </si>
  <si>
    <t>Dr. Flavio Henrique Alburque de Fretias</t>
  </si>
  <si>
    <t>Retorno à sede para participar da reunião designada pelo Sr. Corregedor-Geral e Presidente da Comissão do Concurso, Des. Jomar</t>
  </si>
  <si>
    <t>Participar do 10º Contratos Week, Semana Nacional de Estudos Avançados de Contratos Administrativos.</t>
  </si>
  <si>
    <t>Foz do Igualu/PR</t>
  </si>
  <si>
    <t>Processos Adminsitrativos</t>
  </si>
  <si>
    <t>Ruan Pablo Moraes Viana</t>
  </si>
  <si>
    <t>Diretor de Processos Administrativos</t>
  </si>
  <si>
    <t>004.474-1 B</t>
  </si>
  <si>
    <t xml:space="preserve">Hélida Valéria Muneymne Telles de Souza </t>
  </si>
  <si>
    <t>Chefe de seção de compras</t>
  </si>
  <si>
    <t>003.387-1 A</t>
  </si>
  <si>
    <t>Participar do curso de capacitação na Semana Nacional de Estudos Avançados em Contratos Administrativos - 10ª Contratos Week.</t>
  </si>
  <si>
    <t>Foz do Iguaçu/PR</t>
  </si>
  <si>
    <t>Josie Cristina Jeronimo</t>
  </si>
  <si>
    <t>011.054-0 A</t>
  </si>
  <si>
    <t>Karlison Batista Dantas</t>
  </si>
  <si>
    <t>007.200-1 C</t>
  </si>
  <si>
    <t>Participar do curso Aplicação de Penalidades em Contratos Administrativos</t>
  </si>
  <si>
    <t xml:space="preserve">Joyce Maria do Nascimento Sousa </t>
  </si>
  <si>
    <t>011.273-9 A</t>
  </si>
  <si>
    <t>Secretário de TIC</t>
  </si>
  <si>
    <t>Participar da 10ª Edição do Encontro Nacional de Tecnologia e Inovação da Justiça Estadual - Enastic,</t>
  </si>
  <si>
    <t>Desa. Vânia Maria do Perpétuo Socorro Marques Marinho</t>
  </si>
  <si>
    <t>010.611-9 A</t>
  </si>
  <si>
    <t>Participação na 10ª Edição do Encontro Nacional de Tecnologia e Inovação da Justiça Estadual - Enastic, que acontecerá nos dias 25 a 27/04/2023 na sede do TJMG.</t>
  </si>
  <si>
    <t>Vice-Presidência</t>
  </si>
  <si>
    <t>Marilene Canto Leite</t>
  </si>
  <si>
    <t>Auxiliar Judiciário II</t>
  </si>
  <si>
    <t>001.476-1 B</t>
  </si>
  <si>
    <t>Participar do Curso de formação 1º Curso Nacional de Formação de multiplicadores com enfoque em População em Situação de Rua</t>
  </si>
  <si>
    <t>Recife/PE</t>
  </si>
  <si>
    <t>011.238-0 A</t>
  </si>
  <si>
    <t>Fiscalizar a execução de serviço de pintura inseticida no Fórum de Parintins</t>
  </si>
  <si>
    <t>Rodrigo Cezar Xavier Teixeira</t>
  </si>
  <si>
    <t>006.880-2 A</t>
  </si>
  <si>
    <t>Realizar adequação do fórum de Maraã em virtude da mudança  para um novo prédio</t>
  </si>
  <si>
    <t xml:space="preserve">Maraã (Tefé) </t>
  </si>
  <si>
    <t>David Gabriel Silva De Souza</t>
  </si>
  <si>
    <t>VEMS</t>
  </si>
  <si>
    <t>Dr. Luís Cláudio Cabral Chaves</t>
  </si>
  <si>
    <t>001.958-5 A</t>
  </si>
  <si>
    <t>Participarem  do 1º Encontro Norte e Nordeste de Justiça Restaurativa, no período de 18/04/2023 a 21/04/2023, na cidade de São Luís/MA</t>
  </si>
  <si>
    <t>Sabrina Monteiro Porto de Almeida</t>
  </si>
  <si>
    <t>Assessora</t>
  </si>
  <si>
    <t>002.993-9 A</t>
  </si>
  <si>
    <t xml:space="preserve">Desa. Márcia Maria Milanez </t>
  </si>
  <si>
    <t>Participar do  evento "Seminário de lançamento do ciclo de Atualização em Justiça Criminal e Políticas Penais"</t>
  </si>
  <si>
    <t>Cerimonial</t>
  </si>
  <si>
    <t xml:space="preserve">Assessora de Cerimonial </t>
  </si>
  <si>
    <t>008.849-8 C</t>
  </si>
  <si>
    <t>Planejar e organizar as Solenidades do TJAM no município de Parintins – AM</t>
  </si>
  <si>
    <t>Pariintins/AM</t>
  </si>
  <si>
    <t>Docente externo</t>
  </si>
  <si>
    <t>Mayesse Silva Parizi</t>
  </si>
  <si>
    <t>Participar como palestrante no evento "Seminário de lançamento do ciclo de Atualização em Justiça Criminal e Políticas Penais"</t>
  </si>
  <si>
    <t>Marilda de Paula Silveira</t>
  </si>
  <si>
    <t>Participar do evento "mesa de debates sobre direito digital", promovido pela EJUD</t>
  </si>
  <si>
    <t>Presidência</t>
  </si>
  <si>
    <t xml:space="preserve"> Desa. Nélia Caminha Jorge</t>
  </si>
  <si>
    <t>Presidente TJAM</t>
  </si>
  <si>
    <t>Participar do 51º Fórum Nacional de Juizados Especiais - FONAJE, no Tribunal de Justiça de Santa Catarina</t>
  </si>
  <si>
    <t>Florianópolis/SC</t>
  </si>
  <si>
    <t>Harlem Chaves Ferreira</t>
  </si>
  <si>
    <t>003.124-0 A</t>
  </si>
  <si>
    <t>Alteração da passagem.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</si>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</sst>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9">
    <font>
      <sz val="11.0"/>
      <color rgb="FF000000"/>
      <name val="Calibri"/>
      <scheme val="minor"/>
    </font>
    <font>
      <b/>
      <sz val="9.0"/>
      <color rgb="FF000000"/>
      <name val="Arial Narrow"/>
    </font>
    <font/>
    <font>
      <sz val="9.0"/>
      <color rgb="FF000000"/>
      <name val="Arial Narrow"/>
    </font>
    <font>
      <b/>
      <sz val="10.0"/>
      <color rgb="FF000000"/>
      <name val="Arial Narrow"/>
    </font>
    <font>
      <sz val="9.0"/>
      <color theme="1"/>
      <name val="Arial Narrow"/>
    </font>
    <font>
      <b/>
      <sz val="10.0"/>
      <color theme="1"/>
      <name val="Arial Narrow"/>
    </font>
    <font>
      <b/>
      <sz val="9.0"/>
      <color theme="1"/>
      <name val="Arial Narrow"/>
    </font>
    <font>
      <sz val="10.0"/>
      <color rgb="FF000000"/>
      <name val="Arial Narrow"/>
    </font>
  </fonts>
  <fills count="4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2" fontId="1" numFmtId="0" xfId="0" applyAlignment="1" applyBorder="1" applyFont="1">
      <alignment horizontal="center" vertical="center"/>
    </xf>
    <xf borderId="6" fillId="2" fontId="4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left" shrinkToFit="0" vertical="center" wrapText="1"/>
    </xf>
    <xf borderId="4" fillId="0" fontId="3" numFmtId="14" xfId="0" applyAlignment="1" applyBorder="1" applyFont="1" applyNumberFormat="1">
      <alignment horizontal="center" shrinkToFit="0" vertical="center" wrapText="1"/>
    </xf>
    <xf borderId="6" fillId="0" fontId="4" numFmtId="164" xfId="0" applyAlignment="1" applyBorder="1" applyFont="1" applyNumberFormat="1">
      <alignment horizontal="right" shrinkToFit="0" vertical="center" wrapText="1"/>
    </xf>
    <xf borderId="6" fillId="3" fontId="3" numFmtId="0" xfId="0" applyAlignment="1" applyBorder="1" applyFill="1" applyFont="1">
      <alignment vertical="center"/>
    </xf>
    <xf borderId="6" fillId="0" fontId="5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left" shrinkToFit="0" vertical="center" wrapText="1"/>
    </xf>
    <xf borderId="6" fillId="0" fontId="3" numFmtId="14" xfId="0" applyAlignment="1" applyBorder="1" applyFont="1" applyNumberFormat="1">
      <alignment horizontal="center" shrinkToFit="0" vertical="center" wrapText="1"/>
    </xf>
    <xf borderId="6" fillId="3" fontId="4" numFmtId="164" xfId="0" applyAlignment="1" applyBorder="1" applyFont="1" applyNumberFormat="1">
      <alignment horizontal="right" vertical="center"/>
    </xf>
    <xf borderId="6" fillId="0" fontId="4" numFmtId="164" xfId="0" applyAlignment="1" applyBorder="1" applyFont="1" applyNumberFormat="1">
      <alignment horizontal="right" vertical="center"/>
    </xf>
    <xf borderId="6" fillId="0" fontId="3" numFmtId="0" xfId="0" applyAlignment="1" applyBorder="1" applyFont="1">
      <alignment vertical="center"/>
    </xf>
    <xf borderId="6" fillId="0" fontId="6" numFmtId="164" xfId="0" applyAlignment="1" applyBorder="1" applyFont="1" applyNumberFormat="1">
      <alignment vertical="center"/>
    </xf>
    <xf borderId="4" fillId="0" fontId="5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left" readingOrder="0" vertical="center"/>
    </xf>
    <xf borderId="6" fillId="0" fontId="6" numFmtId="164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vertical="center"/>
    </xf>
    <xf borderId="7" fillId="0" fontId="2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shrinkToFit="0" vertical="center" wrapText="1"/>
    </xf>
    <xf borderId="4" fillId="3" fontId="3" numFmtId="0" xfId="0" applyAlignment="1" applyBorder="1" applyFont="1">
      <alignment horizontal="center" shrinkToFit="0" vertical="center" wrapText="1"/>
    </xf>
    <xf borderId="6" fillId="3" fontId="3" numFmtId="0" xfId="0" applyAlignment="1" applyBorder="1" applyFont="1">
      <alignment horizontal="center" shrinkToFit="0" vertical="center" wrapText="1"/>
    </xf>
    <xf borderId="4" fillId="3" fontId="3" numFmtId="14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0" fillId="0" fontId="3" numFmtId="164" xfId="0" applyAlignment="1" applyFont="1" applyNumberFormat="1">
      <alignment shrinkToFit="0" vertical="center" wrapText="1"/>
    </xf>
    <xf borderId="6" fillId="0" fontId="5" numFmtId="0" xfId="0" applyBorder="1" applyFont="1"/>
    <xf borderId="4" fillId="0" fontId="5" numFmtId="0" xfId="0" applyAlignment="1" applyBorder="1" applyFont="1">
      <alignment horizontal="left" shrinkToFit="0" vertical="center" wrapText="1"/>
    </xf>
    <xf borderId="4" fillId="0" fontId="5" numFmtId="1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wrapText="1"/>
    </xf>
    <xf borderId="6" fillId="3" fontId="3" numFmtId="0" xfId="0" applyAlignment="1" applyBorder="1" applyFont="1">
      <alignment horizontal="left" shrinkToFit="0" vertical="center" wrapText="1"/>
    </xf>
    <xf borderId="6" fillId="3" fontId="3" numFmtId="0" xfId="0" applyAlignment="1" applyBorder="1" applyFont="1">
      <alignment horizontal="left"/>
    </xf>
    <xf borderId="6" fillId="3" fontId="3" numFmtId="0" xfId="0" applyAlignment="1" applyBorder="1" applyFont="1">
      <alignment horizontal="center" vertical="center"/>
    </xf>
    <xf borderId="6" fillId="3" fontId="6" numFmtId="164" xfId="0" applyAlignment="1" applyBorder="1" applyFont="1" applyNumberFormat="1">
      <alignment horizontal="right"/>
    </xf>
    <xf borderId="6" fillId="0" fontId="5" numFmtId="0" xfId="0" applyAlignment="1" applyBorder="1" applyFont="1">
      <alignment vertical="center"/>
    </xf>
    <xf borderId="4" fillId="0" fontId="3" numFmtId="0" xfId="0" applyAlignment="1" applyBorder="1" applyFont="1">
      <alignment shrinkToFit="0" vertical="center" wrapText="1"/>
    </xf>
    <xf borderId="6" fillId="0" fontId="5" numFmtId="14" xfId="0" applyAlignment="1" applyBorder="1" applyFont="1" applyNumberFormat="1">
      <alignment horizontal="center" vertical="center"/>
    </xf>
    <xf borderId="6" fillId="0" fontId="5" numFmtId="14" xfId="0" applyAlignment="1" applyBorder="1" applyFont="1" applyNumberFormat="1">
      <alignment horizontal="right" vertical="center"/>
    </xf>
    <xf borderId="6" fillId="0" fontId="5" numFmtId="164" xfId="0" applyAlignment="1" applyBorder="1" applyFont="1" applyNumberFormat="1">
      <alignment horizontal="center" vertical="center"/>
    </xf>
    <xf borderId="6" fillId="0" fontId="7" numFmtId="164" xfId="0" applyAlignment="1" applyBorder="1" applyFont="1" applyNumberFormat="1">
      <alignment horizontal="right" vertical="center"/>
    </xf>
    <xf borderId="0" fillId="0" fontId="1" numFmtId="0" xfId="0" applyAlignment="1" applyFont="1">
      <alignment horizontal="left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6" fillId="2" fontId="4" numFmtId="164" xfId="0" applyAlignment="1" applyBorder="1" applyFont="1" applyNumberFormat="1">
      <alignment horizontal="right" shrinkToFit="0" vertical="center" wrapText="1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8" numFmtId="164" xfId="0" applyAlignment="1" applyFont="1" applyNumberFormat="1">
      <alignment shrinkToFit="0" vertical="center" wrapText="1"/>
    </xf>
    <xf borderId="0" fillId="0" fontId="4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12.43"/>
    <col customWidth="1" min="3" max="3" width="37.57"/>
    <col customWidth="1" min="4" max="4" width="18.71"/>
    <col customWidth="1" min="5" max="5" width="11.0"/>
    <col customWidth="1" min="6" max="6" width="48.0"/>
    <col customWidth="1" min="7" max="7" width="14.71"/>
    <col customWidth="1" min="8" max="8" width="9.57"/>
    <col customWidth="1" min="9" max="9" width="10.57"/>
    <col customWidth="1" min="10" max="10" width="9.14"/>
    <col customWidth="1" min="11" max="11" width="11.43"/>
    <col customWidth="1" min="12" max="12" width="8.14"/>
    <col customWidth="1" min="13" max="13" width="9.43"/>
    <col customWidth="1" min="14" max="14" width="10.43"/>
    <col customWidth="1" min="15" max="18" width="8.14"/>
  </cols>
  <sheetData>
    <row r="1" ht="31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</row>
    <row r="2" ht="31.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3"/>
      <c r="J2" s="7" t="s">
        <v>9</v>
      </c>
      <c r="K2" s="3"/>
      <c r="L2" s="4"/>
      <c r="M2" s="4"/>
      <c r="N2" s="4"/>
      <c r="O2" s="4"/>
      <c r="P2" s="4"/>
      <c r="Q2" s="4"/>
      <c r="R2" s="4"/>
    </row>
    <row r="3">
      <c r="A3" s="8"/>
      <c r="B3" s="8"/>
      <c r="C3" s="8"/>
      <c r="D3" s="8"/>
      <c r="E3" s="8"/>
      <c r="F3" s="8"/>
      <c r="G3" s="8"/>
      <c r="H3" s="9" t="s">
        <v>10</v>
      </c>
      <c r="I3" s="9" t="s">
        <v>11</v>
      </c>
      <c r="J3" s="9" t="s">
        <v>12</v>
      </c>
      <c r="K3" s="10" t="s">
        <v>13</v>
      </c>
      <c r="L3" s="11"/>
      <c r="M3" s="11"/>
      <c r="N3" s="11"/>
      <c r="O3" s="11"/>
      <c r="P3" s="11"/>
      <c r="Q3" s="11"/>
      <c r="R3" s="11"/>
    </row>
    <row r="4">
      <c r="A4" s="12">
        <v>1.0</v>
      </c>
      <c r="B4" s="13" t="s">
        <v>14</v>
      </c>
      <c r="C4" s="14" t="s">
        <v>15</v>
      </c>
      <c r="D4" s="12" t="s">
        <v>16</v>
      </c>
      <c r="E4" s="15" t="s">
        <v>17</v>
      </c>
      <c r="F4" s="16" t="s">
        <v>18</v>
      </c>
      <c r="G4" s="13" t="s">
        <v>19</v>
      </c>
      <c r="H4" s="17">
        <v>45014.0</v>
      </c>
      <c r="I4" s="17">
        <v>45018.0</v>
      </c>
      <c r="J4" s="13" t="s">
        <v>20</v>
      </c>
      <c r="K4" s="18">
        <v>2719.39</v>
      </c>
      <c r="L4" s="11"/>
      <c r="M4" s="11"/>
      <c r="N4" s="11"/>
      <c r="O4" s="11"/>
      <c r="P4" s="11"/>
      <c r="Q4" s="11"/>
      <c r="R4" s="11"/>
    </row>
    <row r="5">
      <c r="A5" s="12">
        <f t="shared" ref="A5:A8" si="1">A4+1</f>
        <v>2</v>
      </c>
      <c r="B5" s="8"/>
      <c r="C5" s="19" t="s">
        <v>21</v>
      </c>
      <c r="D5" s="12" t="s">
        <v>22</v>
      </c>
      <c r="E5" s="20" t="s">
        <v>23</v>
      </c>
      <c r="F5" s="8"/>
      <c r="G5" s="8"/>
      <c r="H5" s="8"/>
      <c r="I5" s="8"/>
      <c r="J5" s="8"/>
      <c r="K5" s="18">
        <v>2426.39</v>
      </c>
      <c r="L5" s="11"/>
      <c r="M5" s="11"/>
      <c r="N5" s="11"/>
      <c r="O5" s="11"/>
      <c r="P5" s="11"/>
      <c r="Q5" s="11"/>
      <c r="R5" s="11"/>
    </row>
    <row r="6">
      <c r="A6" s="12">
        <f t="shared" si="1"/>
        <v>3</v>
      </c>
      <c r="B6" s="20" t="s">
        <v>24</v>
      </c>
      <c r="C6" s="14" t="s">
        <v>25</v>
      </c>
      <c r="D6" s="12" t="s">
        <v>26</v>
      </c>
      <c r="E6" s="15" t="s">
        <v>27</v>
      </c>
      <c r="F6" s="21" t="s">
        <v>28</v>
      </c>
      <c r="G6" s="20" t="s">
        <v>29</v>
      </c>
      <c r="H6" s="22">
        <v>45004.0</v>
      </c>
      <c r="I6" s="22">
        <v>45006.0</v>
      </c>
      <c r="J6" s="12" t="s">
        <v>30</v>
      </c>
      <c r="K6" s="23">
        <v>2673.1</v>
      </c>
      <c r="L6" s="11"/>
      <c r="M6" s="11"/>
      <c r="N6" s="11"/>
      <c r="O6" s="11"/>
      <c r="P6" s="11"/>
      <c r="Q6" s="11"/>
      <c r="R6" s="11"/>
    </row>
    <row r="7">
      <c r="A7" s="12">
        <f t="shared" si="1"/>
        <v>4</v>
      </c>
      <c r="B7" s="20" t="s">
        <v>24</v>
      </c>
      <c r="C7" s="14" t="s">
        <v>25</v>
      </c>
      <c r="D7" s="12" t="s">
        <v>31</v>
      </c>
      <c r="E7" s="15" t="s">
        <v>27</v>
      </c>
      <c r="F7" s="21" t="s">
        <v>32</v>
      </c>
      <c r="G7" s="20" t="s">
        <v>33</v>
      </c>
      <c r="H7" s="22">
        <v>45069.0</v>
      </c>
      <c r="I7" s="22">
        <v>45073.0</v>
      </c>
      <c r="J7" s="12" t="s">
        <v>30</v>
      </c>
      <c r="K7" s="24">
        <v>2213.77</v>
      </c>
      <c r="L7" s="11"/>
      <c r="M7" s="11"/>
      <c r="N7" s="11"/>
      <c r="O7" s="11"/>
      <c r="P7" s="11"/>
      <c r="Q7" s="11"/>
      <c r="R7" s="11"/>
    </row>
    <row r="8">
      <c r="A8" s="12">
        <f t="shared" si="1"/>
        <v>5</v>
      </c>
      <c r="B8" s="20" t="s">
        <v>34</v>
      </c>
      <c r="C8" s="25" t="s">
        <v>35</v>
      </c>
      <c r="D8" s="12" t="s">
        <v>36</v>
      </c>
      <c r="E8" s="15" t="s">
        <v>37</v>
      </c>
      <c r="F8" s="21" t="s">
        <v>38</v>
      </c>
      <c r="G8" s="20" t="s">
        <v>39</v>
      </c>
      <c r="H8" s="22">
        <v>45013.0</v>
      </c>
      <c r="I8" s="22">
        <v>45016.0</v>
      </c>
      <c r="J8" s="12" t="s">
        <v>30</v>
      </c>
      <c r="K8" s="26">
        <v>1892.09</v>
      </c>
      <c r="L8" s="11"/>
      <c r="M8" s="11"/>
      <c r="N8" s="11"/>
      <c r="O8" s="11"/>
      <c r="P8" s="11"/>
      <c r="Q8" s="11"/>
      <c r="R8" s="11"/>
    </row>
    <row r="9">
      <c r="A9" s="12">
        <v>6.0</v>
      </c>
      <c r="B9" s="20" t="s">
        <v>40</v>
      </c>
      <c r="C9" s="14" t="s">
        <v>41</v>
      </c>
      <c r="D9" s="12" t="s">
        <v>42</v>
      </c>
      <c r="E9" s="15" t="s">
        <v>43</v>
      </c>
      <c r="F9" s="21" t="s">
        <v>44</v>
      </c>
      <c r="G9" s="20" t="s">
        <v>45</v>
      </c>
      <c r="H9" s="22">
        <v>44999.0</v>
      </c>
      <c r="I9" s="22">
        <v>45002.0</v>
      </c>
      <c r="J9" s="12" t="s">
        <v>30</v>
      </c>
      <c r="K9" s="23">
        <v>4102.2</v>
      </c>
      <c r="L9" s="11"/>
      <c r="M9" s="11"/>
      <c r="N9" s="11"/>
      <c r="O9" s="11"/>
      <c r="P9" s="11"/>
      <c r="Q9" s="11"/>
      <c r="R9" s="11"/>
    </row>
    <row r="10">
      <c r="A10" s="12">
        <f t="shared" ref="A10:A13" si="2">A9+1</f>
        <v>7</v>
      </c>
      <c r="B10" s="20" t="s">
        <v>46</v>
      </c>
      <c r="C10" s="14" t="s">
        <v>47</v>
      </c>
      <c r="D10" s="12" t="s">
        <v>36</v>
      </c>
      <c r="E10" s="15" t="s">
        <v>48</v>
      </c>
      <c r="F10" s="21" t="s">
        <v>49</v>
      </c>
      <c r="G10" s="20" t="s">
        <v>50</v>
      </c>
      <c r="H10" s="22">
        <v>44998.0</v>
      </c>
      <c r="I10" s="22">
        <v>6707022.0</v>
      </c>
      <c r="J10" s="12" t="s">
        <v>30</v>
      </c>
      <c r="K10" s="18">
        <v>6183.0</v>
      </c>
      <c r="L10" s="11"/>
      <c r="M10" s="11"/>
      <c r="N10" s="11"/>
      <c r="O10" s="11"/>
      <c r="P10" s="11"/>
      <c r="Q10" s="11"/>
      <c r="R10" s="11"/>
    </row>
    <row r="11">
      <c r="A11" s="12">
        <f t="shared" si="2"/>
        <v>8</v>
      </c>
      <c r="B11" s="27" t="s">
        <v>51</v>
      </c>
      <c r="C11" s="14" t="s">
        <v>52</v>
      </c>
      <c r="D11" s="12" t="s">
        <v>53</v>
      </c>
      <c r="E11" s="15" t="s">
        <v>54</v>
      </c>
      <c r="F11" s="16" t="s">
        <v>28</v>
      </c>
      <c r="G11" s="27" t="s">
        <v>29</v>
      </c>
      <c r="H11" s="17">
        <v>45001.0</v>
      </c>
      <c r="I11" s="17">
        <v>45007.0</v>
      </c>
      <c r="J11" s="13" t="s">
        <v>30</v>
      </c>
      <c r="K11" s="18">
        <v>2262.1</v>
      </c>
      <c r="L11" s="11"/>
      <c r="M11" s="11"/>
      <c r="N11" s="11"/>
      <c r="O11" s="11"/>
      <c r="P11" s="11"/>
      <c r="Q11" s="11"/>
      <c r="R11" s="11"/>
    </row>
    <row r="12">
      <c r="A12" s="12">
        <f t="shared" si="2"/>
        <v>9</v>
      </c>
      <c r="B12" s="8"/>
      <c r="C12" s="14" t="s">
        <v>55</v>
      </c>
      <c r="D12" s="12" t="s">
        <v>56</v>
      </c>
      <c r="E12" s="15" t="s">
        <v>57</v>
      </c>
      <c r="F12" s="8"/>
      <c r="G12" s="8"/>
      <c r="H12" s="8"/>
      <c r="I12" s="8"/>
      <c r="J12" s="8"/>
      <c r="K12" s="18">
        <v>2262.1</v>
      </c>
      <c r="L12" s="11"/>
      <c r="M12" s="11"/>
      <c r="N12" s="11"/>
      <c r="O12" s="11"/>
      <c r="P12" s="11"/>
      <c r="Q12" s="11"/>
      <c r="R12" s="11"/>
    </row>
    <row r="13">
      <c r="A13" s="12">
        <f t="shared" si="2"/>
        <v>10</v>
      </c>
      <c r="B13" s="15" t="s">
        <v>58</v>
      </c>
      <c r="C13" s="28" t="s">
        <v>59</v>
      </c>
      <c r="D13" s="12" t="s">
        <v>56</v>
      </c>
      <c r="E13" s="15" t="s">
        <v>60</v>
      </c>
      <c r="F13" s="21" t="s">
        <v>61</v>
      </c>
      <c r="G13" s="15" t="s">
        <v>29</v>
      </c>
      <c r="H13" s="22">
        <v>45001.0</v>
      </c>
      <c r="I13" s="22">
        <v>45007.0</v>
      </c>
      <c r="J13" s="12" t="s">
        <v>30</v>
      </c>
      <c r="K13" s="29">
        <v>1232.0</v>
      </c>
      <c r="L13" s="11"/>
      <c r="M13" s="11"/>
      <c r="N13" s="11"/>
      <c r="O13" s="11"/>
      <c r="P13" s="11"/>
      <c r="Q13" s="11"/>
      <c r="R13" s="11"/>
    </row>
    <row r="14" ht="21.0" customHeight="1">
      <c r="A14" s="12">
        <v>11.0</v>
      </c>
      <c r="B14" s="27" t="s">
        <v>62</v>
      </c>
      <c r="C14" s="14" t="s">
        <v>63</v>
      </c>
      <c r="D14" s="12" t="s">
        <v>64</v>
      </c>
      <c r="E14" s="15" t="s">
        <v>65</v>
      </c>
      <c r="F14" s="16" t="s">
        <v>66</v>
      </c>
      <c r="G14" s="30" t="s">
        <v>67</v>
      </c>
      <c r="H14" s="17">
        <v>45001.0</v>
      </c>
      <c r="I14" s="17">
        <v>45007.0</v>
      </c>
      <c r="J14" s="13" t="s">
        <v>30</v>
      </c>
      <c r="K14" s="18">
        <v>2364.1</v>
      </c>
      <c r="L14" s="11"/>
      <c r="M14" s="11"/>
      <c r="N14" s="11"/>
      <c r="O14" s="11"/>
      <c r="P14" s="11"/>
      <c r="Q14" s="11"/>
      <c r="R14" s="11"/>
    </row>
    <row r="15" ht="25.5" customHeight="1">
      <c r="A15" s="12">
        <f t="shared" ref="A15:A18" si="3">A14+1</f>
        <v>12</v>
      </c>
      <c r="B15" s="8"/>
      <c r="C15" s="14" t="s">
        <v>68</v>
      </c>
      <c r="D15" s="12" t="s">
        <v>69</v>
      </c>
      <c r="E15" s="15" t="s">
        <v>70</v>
      </c>
      <c r="F15" s="8"/>
      <c r="G15" s="8"/>
      <c r="H15" s="8"/>
      <c r="I15" s="8"/>
      <c r="J15" s="8"/>
      <c r="K15" s="18">
        <v>2364.1</v>
      </c>
      <c r="L15" s="11"/>
      <c r="M15" s="11"/>
      <c r="N15" s="11"/>
      <c r="O15" s="11"/>
      <c r="P15" s="11"/>
      <c r="Q15" s="11"/>
      <c r="R15" s="11"/>
    </row>
    <row r="16">
      <c r="A16" s="12">
        <f t="shared" si="3"/>
        <v>13</v>
      </c>
      <c r="B16" s="20" t="s">
        <v>46</v>
      </c>
      <c r="C16" s="14" t="s">
        <v>71</v>
      </c>
      <c r="D16" s="12" t="s">
        <v>16</v>
      </c>
      <c r="E16" s="15" t="s">
        <v>72</v>
      </c>
      <c r="F16" s="21" t="s">
        <v>73</v>
      </c>
      <c r="G16" s="20" t="s">
        <v>74</v>
      </c>
      <c r="H16" s="22">
        <v>44999.0</v>
      </c>
      <c r="I16" s="22">
        <v>45003.0</v>
      </c>
      <c r="J16" s="12" t="s">
        <v>30</v>
      </c>
      <c r="K16" s="18">
        <v>5212.94</v>
      </c>
      <c r="L16" s="11"/>
      <c r="M16" s="11"/>
      <c r="N16" s="11"/>
      <c r="O16" s="11"/>
      <c r="P16" s="11"/>
      <c r="Q16" s="11"/>
      <c r="R16" s="11"/>
    </row>
    <row r="17">
      <c r="A17" s="12">
        <f t="shared" si="3"/>
        <v>14</v>
      </c>
      <c r="B17" s="27" t="s">
        <v>75</v>
      </c>
      <c r="C17" s="14" t="s">
        <v>76</v>
      </c>
      <c r="D17" s="12" t="s">
        <v>77</v>
      </c>
      <c r="E17" s="15" t="s">
        <v>78</v>
      </c>
      <c r="F17" s="16" t="s">
        <v>79</v>
      </c>
      <c r="G17" s="27" t="s">
        <v>80</v>
      </c>
      <c r="H17" s="17">
        <v>45013.0</v>
      </c>
      <c r="I17" s="17">
        <v>45015.0</v>
      </c>
      <c r="J17" s="13" t="s">
        <v>30</v>
      </c>
      <c r="K17" s="18">
        <v>1651.38</v>
      </c>
      <c r="L17" s="11"/>
      <c r="M17" s="11"/>
      <c r="N17" s="11"/>
      <c r="O17" s="11"/>
      <c r="P17" s="11"/>
      <c r="Q17" s="11"/>
      <c r="R17" s="11"/>
    </row>
    <row r="18">
      <c r="A18" s="12">
        <f t="shared" si="3"/>
        <v>15</v>
      </c>
      <c r="B18" s="8"/>
      <c r="C18" s="14" t="s">
        <v>81</v>
      </c>
      <c r="D18" s="12" t="s">
        <v>77</v>
      </c>
      <c r="E18" s="15" t="s">
        <v>82</v>
      </c>
      <c r="F18" s="8"/>
      <c r="G18" s="8"/>
      <c r="H18" s="8"/>
      <c r="I18" s="8"/>
      <c r="J18" s="8"/>
      <c r="K18" s="18">
        <v>1651.38</v>
      </c>
      <c r="L18" s="11"/>
      <c r="M18" s="11"/>
      <c r="N18" s="11"/>
      <c r="O18" s="11"/>
      <c r="P18" s="11"/>
      <c r="Q18" s="11"/>
      <c r="R18" s="11"/>
    </row>
    <row r="19">
      <c r="A19" s="12">
        <v>16.0</v>
      </c>
      <c r="B19" s="27" t="s">
        <v>83</v>
      </c>
      <c r="C19" s="14" t="s">
        <v>84</v>
      </c>
      <c r="D19" s="12" t="s">
        <v>85</v>
      </c>
      <c r="E19" s="15" t="s">
        <v>86</v>
      </c>
      <c r="F19" s="16" t="s">
        <v>87</v>
      </c>
      <c r="G19" s="30" t="s">
        <v>29</v>
      </c>
      <c r="H19" s="17">
        <v>45004.0</v>
      </c>
      <c r="I19" s="17">
        <v>45006.0</v>
      </c>
      <c r="J19" s="13" t="s">
        <v>30</v>
      </c>
      <c r="K19" s="18">
        <v>2328.1</v>
      </c>
      <c r="L19" s="11"/>
      <c r="M19" s="11"/>
      <c r="N19" s="11"/>
      <c r="O19" s="11"/>
      <c r="P19" s="11"/>
      <c r="Q19" s="11"/>
      <c r="R19" s="11"/>
    </row>
    <row r="20">
      <c r="A20" s="12">
        <f t="shared" ref="A20:A23" si="4">A19+1</f>
        <v>17</v>
      </c>
      <c r="B20" s="8"/>
      <c r="C20" s="14" t="s">
        <v>88</v>
      </c>
      <c r="D20" s="12" t="s">
        <v>89</v>
      </c>
      <c r="E20" s="15" t="s">
        <v>57</v>
      </c>
      <c r="F20" s="8"/>
      <c r="G20" s="8"/>
      <c r="H20" s="8"/>
      <c r="I20" s="8"/>
      <c r="J20" s="8"/>
      <c r="K20" s="18">
        <v>2328.1</v>
      </c>
      <c r="L20" s="11"/>
      <c r="M20" s="11"/>
      <c r="N20" s="11"/>
      <c r="O20" s="11"/>
      <c r="P20" s="11"/>
      <c r="Q20" s="11"/>
      <c r="R20" s="11"/>
    </row>
    <row r="21">
      <c r="A21" s="12">
        <f t="shared" si="4"/>
        <v>18</v>
      </c>
      <c r="B21" s="20" t="s">
        <v>62</v>
      </c>
      <c r="C21" s="14" t="s">
        <v>90</v>
      </c>
      <c r="D21" s="12" t="s">
        <v>91</v>
      </c>
      <c r="E21" s="15" t="s">
        <v>92</v>
      </c>
      <c r="F21" s="21" t="s">
        <v>93</v>
      </c>
      <c r="G21" s="20" t="s">
        <v>29</v>
      </c>
      <c r="H21" s="22">
        <v>45004.0</v>
      </c>
      <c r="I21" s="22">
        <v>45007.0</v>
      </c>
      <c r="J21" s="12" t="s">
        <v>30</v>
      </c>
      <c r="K21" s="18">
        <v>2533.1</v>
      </c>
      <c r="L21" s="11"/>
      <c r="M21" s="11"/>
      <c r="N21" s="11"/>
      <c r="O21" s="11"/>
      <c r="P21" s="11"/>
      <c r="Q21" s="11"/>
      <c r="R21" s="11"/>
    </row>
    <row r="22" ht="15.75" customHeight="1">
      <c r="A22" s="12">
        <f t="shared" si="4"/>
        <v>19</v>
      </c>
      <c r="B22" s="12" t="s">
        <v>94</v>
      </c>
      <c r="C22" s="14" t="s">
        <v>95</v>
      </c>
      <c r="D22" s="12" t="s">
        <v>96</v>
      </c>
      <c r="E22" s="15" t="s">
        <v>97</v>
      </c>
      <c r="F22" s="16" t="s">
        <v>98</v>
      </c>
      <c r="G22" s="27" t="s">
        <v>29</v>
      </c>
      <c r="H22" s="17">
        <v>45004.0</v>
      </c>
      <c r="I22" s="17">
        <v>45006.0</v>
      </c>
      <c r="J22" s="13" t="s">
        <v>30</v>
      </c>
      <c r="K22" s="18">
        <v>2533.1</v>
      </c>
      <c r="L22" s="11"/>
      <c r="M22" s="11"/>
      <c r="N22" s="11"/>
      <c r="O22" s="11"/>
      <c r="P22" s="11"/>
      <c r="Q22" s="11"/>
      <c r="R22" s="11"/>
    </row>
    <row r="23" ht="15.75" customHeight="1">
      <c r="A23" s="12">
        <f t="shared" si="4"/>
        <v>20</v>
      </c>
      <c r="B23" s="12" t="s">
        <v>99</v>
      </c>
      <c r="C23" s="14" t="s">
        <v>100</v>
      </c>
      <c r="D23" s="12" t="s">
        <v>101</v>
      </c>
      <c r="E23" s="15" t="s">
        <v>102</v>
      </c>
      <c r="F23" s="31"/>
      <c r="G23" s="31"/>
      <c r="H23" s="31"/>
      <c r="I23" s="31"/>
      <c r="J23" s="31"/>
      <c r="K23" s="18">
        <v>2533.1</v>
      </c>
      <c r="L23" s="11"/>
      <c r="M23" s="11"/>
      <c r="N23" s="11"/>
      <c r="O23" s="11"/>
      <c r="P23" s="11"/>
      <c r="Q23" s="11"/>
      <c r="R23" s="11"/>
    </row>
    <row r="24" ht="15.75" customHeight="1">
      <c r="A24" s="12">
        <v>21.0</v>
      </c>
      <c r="B24" s="12" t="s">
        <v>94</v>
      </c>
      <c r="C24" s="14" t="s">
        <v>103</v>
      </c>
      <c r="D24" s="12" t="s">
        <v>104</v>
      </c>
      <c r="E24" s="15" t="s">
        <v>105</v>
      </c>
      <c r="F24" s="31"/>
      <c r="G24" s="31"/>
      <c r="H24" s="31"/>
      <c r="I24" s="31"/>
      <c r="J24" s="31"/>
      <c r="K24" s="18">
        <v>2533.1</v>
      </c>
      <c r="L24" s="11"/>
      <c r="M24" s="11"/>
      <c r="N24" s="11"/>
      <c r="O24" s="11"/>
      <c r="P24" s="11"/>
      <c r="Q24" s="11"/>
      <c r="R24" s="11"/>
    </row>
    <row r="25" ht="15.75" customHeight="1">
      <c r="A25" s="12">
        <f t="shared" ref="A25:A28" si="5">A24+1</f>
        <v>22</v>
      </c>
      <c r="B25" s="12" t="s">
        <v>106</v>
      </c>
      <c r="C25" s="14" t="s">
        <v>107</v>
      </c>
      <c r="D25" s="12" t="s">
        <v>108</v>
      </c>
      <c r="E25" s="15" t="s">
        <v>109</v>
      </c>
      <c r="F25" s="8"/>
      <c r="G25" s="8"/>
      <c r="H25" s="8"/>
      <c r="I25" s="8"/>
      <c r="J25" s="8"/>
      <c r="K25" s="18">
        <v>2533.1</v>
      </c>
      <c r="L25" s="11"/>
      <c r="M25" s="11"/>
      <c r="N25" s="11"/>
      <c r="O25" s="11"/>
      <c r="P25" s="11"/>
      <c r="Q25" s="11"/>
      <c r="R25" s="11"/>
    </row>
    <row r="26" ht="15.75" customHeight="1">
      <c r="A26" s="12">
        <f t="shared" si="5"/>
        <v>23</v>
      </c>
      <c r="B26" s="32" t="s">
        <v>110</v>
      </c>
      <c r="C26" s="33" t="s">
        <v>111</v>
      </c>
      <c r="D26" s="12" t="s">
        <v>16</v>
      </c>
      <c r="E26" s="15" t="s">
        <v>112</v>
      </c>
      <c r="F26" s="21" t="s">
        <v>113</v>
      </c>
      <c r="G26" s="32" t="s">
        <v>39</v>
      </c>
      <c r="H26" s="22">
        <v>44999.0</v>
      </c>
      <c r="I26" s="22">
        <v>45003.0</v>
      </c>
      <c r="J26" s="12" t="s">
        <v>30</v>
      </c>
      <c r="K26" s="18">
        <v>6239.2</v>
      </c>
      <c r="L26" s="11"/>
      <c r="M26" s="11"/>
      <c r="N26" s="11"/>
      <c r="O26" s="11"/>
      <c r="P26" s="11"/>
      <c r="Q26" s="11"/>
      <c r="R26" s="11"/>
    </row>
    <row r="27" ht="15.75" customHeight="1">
      <c r="A27" s="12">
        <f t="shared" si="5"/>
        <v>24</v>
      </c>
      <c r="B27" s="20" t="s">
        <v>114</v>
      </c>
      <c r="C27" s="25" t="s">
        <v>115</v>
      </c>
      <c r="D27" s="12" t="s">
        <v>116</v>
      </c>
      <c r="E27" s="15" t="s">
        <v>27</v>
      </c>
      <c r="F27" s="21" t="s">
        <v>117</v>
      </c>
      <c r="G27" s="15" t="s">
        <v>39</v>
      </c>
      <c r="H27" s="22">
        <v>44999.0</v>
      </c>
      <c r="I27" s="22">
        <v>45003.0</v>
      </c>
      <c r="J27" s="12" t="s">
        <v>30</v>
      </c>
      <c r="K27" s="18">
        <v>5821.1</v>
      </c>
      <c r="L27" s="11"/>
      <c r="M27" s="11"/>
      <c r="N27" s="11"/>
      <c r="O27" s="11"/>
      <c r="P27" s="11"/>
      <c r="Q27" s="11"/>
      <c r="R27" s="11"/>
    </row>
    <row r="28" ht="15.75" customHeight="1">
      <c r="A28" s="12">
        <f t="shared" si="5"/>
        <v>25</v>
      </c>
      <c r="B28" s="20" t="s">
        <v>118</v>
      </c>
      <c r="C28" s="25" t="s">
        <v>119</v>
      </c>
      <c r="D28" s="12" t="s">
        <v>16</v>
      </c>
      <c r="E28" s="15" t="s">
        <v>120</v>
      </c>
      <c r="F28" s="21" t="s">
        <v>121</v>
      </c>
      <c r="G28" s="20" t="s">
        <v>122</v>
      </c>
      <c r="H28" s="22">
        <v>45013.0</v>
      </c>
      <c r="I28" s="22">
        <v>45016.0</v>
      </c>
      <c r="J28" s="12" t="s">
        <v>30</v>
      </c>
      <c r="K28" s="18">
        <v>5138.1</v>
      </c>
      <c r="L28" s="11"/>
      <c r="M28" s="11"/>
      <c r="N28" s="11"/>
      <c r="O28" s="11"/>
      <c r="P28" s="11"/>
      <c r="Q28" s="11"/>
      <c r="R28" s="11"/>
    </row>
    <row r="29" ht="15.75" customHeight="1">
      <c r="A29" s="12">
        <v>26.0</v>
      </c>
      <c r="B29" s="20" t="s">
        <v>123</v>
      </c>
      <c r="C29" s="14" t="s">
        <v>124</v>
      </c>
      <c r="D29" s="12" t="s">
        <v>125</v>
      </c>
      <c r="E29" s="15" t="s">
        <v>57</v>
      </c>
      <c r="F29" s="21" t="s">
        <v>126</v>
      </c>
      <c r="G29" s="20" t="s">
        <v>122</v>
      </c>
      <c r="H29" s="22">
        <v>45018.0</v>
      </c>
      <c r="I29" s="22">
        <v>45020.0</v>
      </c>
      <c r="J29" s="12" t="s">
        <v>30</v>
      </c>
      <c r="K29" s="18">
        <v>4351.27</v>
      </c>
      <c r="L29" s="11"/>
      <c r="M29" s="11"/>
      <c r="N29" s="11"/>
      <c r="O29" s="11"/>
      <c r="P29" s="11"/>
      <c r="Q29" s="11"/>
      <c r="R29" s="11"/>
    </row>
    <row r="30" ht="15.75" customHeight="1">
      <c r="A30" s="12">
        <f t="shared" ref="A30:A34" si="6">A29+1</f>
        <v>27</v>
      </c>
      <c r="B30" s="20" t="s">
        <v>123</v>
      </c>
      <c r="C30" s="14" t="s">
        <v>127</v>
      </c>
      <c r="D30" s="12" t="s">
        <v>128</v>
      </c>
      <c r="E30" s="15" t="s">
        <v>129</v>
      </c>
      <c r="F30" s="21" t="s">
        <v>126</v>
      </c>
      <c r="G30" s="20" t="s">
        <v>122</v>
      </c>
      <c r="H30" s="22">
        <v>45018.0</v>
      </c>
      <c r="I30" s="22">
        <v>45020.0</v>
      </c>
      <c r="J30" s="12" t="s">
        <v>30</v>
      </c>
      <c r="K30" s="18">
        <v>4349.27</v>
      </c>
      <c r="L30" s="11"/>
      <c r="M30" s="11"/>
      <c r="N30" s="11"/>
      <c r="O30" s="11"/>
      <c r="P30" s="11"/>
      <c r="Q30" s="11"/>
      <c r="R30" s="11"/>
    </row>
    <row r="31" ht="15.75" customHeight="1">
      <c r="A31" s="12">
        <f t="shared" si="6"/>
        <v>28</v>
      </c>
      <c r="B31" s="32" t="s">
        <v>130</v>
      </c>
      <c r="C31" s="14" t="s">
        <v>131</v>
      </c>
      <c r="D31" s="12" t="s">
        <v>77</v>
      </c>
      <c r="E31" s="15" t="s">
        <v>132</v>
      </c>
      <c r="F31" s="21" t="s">
        <v>133</v>
      </c>
      <c r="G31" s="20" t="s">
        <v>134</v>
      </c>
      <c r="H31" s="22">
        <v>45012.0</v>
      </c>
      <c r="I31" s="22">
        <v>45014.0</v>
      </c>
      <c r="J31" s="12" t="s">
        <v>30</v>
      </c>
      <c r="K31" s="18">
        <v>702.73</v>
      </c>
      <c r="L31" s="11"/>
      <c r="M31" s="11"/>
      <c r="N31" s="11"/>
      <c r="O31" s="11"/>
      <c r="P31" s="11"/>
      <c r="Q31" s="11"/>
      <c r="R31" s="11"/>
    </row>
    <row r="32" ht="15.75" customHeight="1">
      <c r="A32" s="12">
        <f t="shared" si="6"/>
        <v>29</v>
      </c>
      <c r="B32" s="32" t="s">
        <v>135</v>
      </c>
      <c r="C32" s="14" t="s">
        <v>136</v>
      </c>
      <c r="D32" s="12" t="s">
        <v>137</v>
      </c>
      <c r="E32" s="15" t="s">
        <v>138</v>
      </c>
      <c r="F32" s="21" t="s">
        <v>139</v>
      </c>
      <c r="G32" s="20" t="s">
        <v>29</v>
      </c>
      <c r="H32" s="22">
        <v>45004.0</v>
      </c>
      <c r="I32" s="22">
        <v>45006.0</v>
      </c>
      <c r="J32" s="12" t="s">
        <v>140</v>
      </c>
      <c r="K32" s="18">
        <v>2918.46</v>
      </c>
      <c r="L32" s="11"/>
      <c r="M32" s="11"/>
      <c r="N32" s="11"/>
      <c r="O32" s="11"/>
      <c r="P32" s="11"/>
      <c r="Q32" s="11"/>
      <c r="R32" s="11"/>
    </row>
    <row r="33" ht="15.75" customHeight="1">
      <c r="A33" s="12">
        <f t="shared" si="6"/>
        <v>30</v>
      </c>
      <c r="B33" s="27" t="s">
        <v>141</v>
      </c>
      <c r="C33" s="14" t="s">
        <v>142</v>
      </c>
      <c r="D33" s="12" t="s">
        <v>16</v>
      </c>
      <c r="E33" s="15" t="s">
        <v>143</v>
      </c>
      <c r="F33" s="16" t="s">
        <v>144</v>
      </c>
      <c r="G33" s="27" t="s">
        <v>145</v>
      </c>
      <c r="H33" s="17">
        <v>45041.0</v>
      </c>
      <c r="I33" s="17">
        <v>45045.0</v>
      </c>
      <c r="J33" s="34" t="s">
        <v>140</v>
      </c>
      <c r="K33" s="18">
        <v>3865.32</v>
      </c>
      <c r="L33" s="11"/>
      <c r="M33" s="11"/>
      <c r="N33" s="11"/>
      <c r="O33" s="11"/>
      <c r="P33" s="11"/>
      <c r="Q33" s="11"/>
      <c r="R33" s="11"/>
    </row>
    <row r="34" ht="15.75" customHeight="1">
      <c r="A34" s="12">
        <f t="shared" si="6"/>
        <v>31</v>
      </c>
      <c r="B34" s="31"/>
      <c r="C34" s="14" t="s">
        <v>146</v>
      </c>
      <c r="D34" s="12" t="s">
        <v>147</v>
      </c>
      <c r="E34" s="15" t="s">
        <v>148</v>
      </c>
      <c r="F34" s="31"/>
      <c r="G34" s="31"/>
      <c r="H34" s="31"/>
      <c r="I34" s="31"/>
      <c r="J34" s="31"/>
      <c r="K34" s="18">
        <v>3728.32</v>
      </c>
      <c r="L34" s="11"/>
      <c r="M34" s="11"/>
      <c r="N34" s="11"/>
      <c r="O34" s="11"/>
      <c r="P34" s="11"/>
      <c r="Q34" s="11"/>
      <c r="R34" s="11"/>
    </row>
    <row r="35" ht="15.75" customHeight="1">
      <c r="A35" s="12">
        <v>32.0</v>
      </c>
      <c r="B35" s="8"/>
      <c r="C35" s="14" t="s">
        <v>149</v>
      </c>
      <c r="D35" s="12" t="s">
        <v>150</v>
      </c>
      <c r="E35" s="15" t="s">
        <v>151</v>
      </c>
      <c r="F35" s="8"/>
      <c r="G35" s="8"/>
      <c r="H35" s="8"/>
      <c r="I35" s="8"/>
      <c r="J35" s="8"/>
      <c r="K35" s="18">
        <v>3728.32</v>
      </c>
      <c r="L35" s="11"/>
      <c r="M35" s="11"/>
      <c r="N35" s="11"/>
      <c r="O35" s="11"/>
      <c r="P35" s="11"/>
      <c r="Q35" s="11"/>
      <c r="R35" s="11"/>
    </row>
    <row r="36" ht="15.75" customHeight="1">
      <c r="A36" s="12">
        <f t="shared" ref="A36:A37" si="7">A35+1</f>
        <v>33</v>
      </c>
      <c r="B36" s="20" t="s">
        <v>152</v>
      </c>
      <c r="C36" s="14" t="s">
        <v>153</v>
      </c>
      <c r="D36" s="12" t="s">
        <v>154</v>
      </c>
      <c r="E36" s="15" t="s">
        <v>155</v>
      </c>
      <c r="F36" s="21" t="s">
        <v>156</v>
      </c>
      <c r="G36" s="20" t="s">
        <v>74</v>
      </c>
      <c r="H36" s="22">
        <v>45028.0</v>
      </c>
      <c r="I36" s="22">
        <v>45032.0</v>
      </c>
      <c r="J36" s="35" t="s">
        <v>140</v>
      </c>
      <c r="K36" s="18">
        <v>3057.92</v>
      </c>
      <c r="L36" s="11"/>
      <c r="M36" s="11"/>
      <c r="N36" s="11"/>
      <c r="O36" s="11"/>
      <c r="P36" s="11"/>
      <c r="Q36" s="11"/>
      <c r="R36" s="11"/>
    </row>
    <row r="37" ht="15.75" customHeight="1">
      <c r="A37" s="12">
        <f t="shared" si="7"/>
        <v>34</v>
      </c>
      <c r="B37" s="27" t="s">
        <v>141</v>
      </c>
      <c r="C37" s="14" t="s">
        <v>157</v>
      </c>
      <c r="D37" s="12" t="s">
        <v>158</v>
      </c>
      <c r="E37" s="15" t="s">
        <v>159</v>
      </c>
      <c r="F37" s="16" t="s">
        <v>160</v>
      </c>
      <c r="G37" s="27" t="s">
        <v>161</v>
      </c>
      <c r="H37" s="36">
        <v>45027.0</v>
      </c>
      <c r="I37" s="36">
        <v>45029.0</v>
      </c>
      <c r="J37" s="34" t="s">
        <v>140</v>
      </c>
      <c r="K37" s="18">
        <v>1539.59</v>
      </c>
      <c r="L37" s="11"/>
      <c r="M37" s="11"/>
      <c r="N37" s="11"/>
      <c r="O37" s="11"/>
      <c r="P37" s="11"/>
      <c r="Q37" s="11"/>
      <c r="R37" s="11"/>
    </row>
    <row r="38" ht="15.75" customHeight="1">
      <c r="A38" s="12">
        <v>35.0</v>
      </c>
      <c r="B38" s="31"/>
      <c r="C38" s="14" t="s">
        <v>162</v>
      </c>
      <c r="D38" s="12" t="s">
        <v>163</v>
      </c>
      <c r="E38" s="15" t="s">
        <v>164</v>
      </c>
      <c r="F38" s="31"/>
      <c r="G38" s="31"/>
      <c r="H38" s="31"/>
      <c r="I38" s="31"/>
      <c r="J38" s="31"/>
      <c r="K38" s="18">
        <v>1539.59</v>
      </c>
      <c r="L38" s="11"/>
      <c r="M38" s="11"/>
      <c r="N38" s="11"/>
      <c r="O38" s="11"/>
      <c r="P38" s="11"/>
      <c r="Q38" s="11"/>
      <c r="R38" s="11"/>
    </row>
    <row r="39" ht="15.75" customHeight="1">
      <c r="A39" s="12">
        <f t="shared" ref="A39:A40" si="8">A38+1</f>
        <v>36</v>
      </c>
      <c r="B39" s="8"/>
      <c r="C39" s="14" t="s">
        <v>165</v>
      </c>
      <c r="D39" s="12" t="s">
        <v>77</v>
      </c>
      <c r="E39" s="15" t="s">
        <v>166</v>
      </c>
      <c r="F39" s="8"/>
      <c r="G39" s="8"/>
      <c r="H39" s="8"/>
      <c r="I39" s="8"/>
      <c r="J39" s="8"/>
      <c r="K39" s="18">
        <v>1539.59</v>
      </c>
      <c r="L39" s="11"/>
      <c r="M39" s="11"/>
      <c r="N39" s="11"/>
      <c r="O39" s="11"/>
      <c r="P39" s="11"/>
      <c r="Q39" s="11"/>
      <c r="R39" s="11"/>
    </row>
    <row r="40" ht="15.75" customHeight="1">
      <c r="A40" s="12">
        <f t="shared" si="8"/>
        <v>37</v>
      </c>
      <c r="B40" s="27" t="s">
        <v>167</v>
      </c>
      <c r="C40" s="14" t="s">
        <v>168</v>
      </c>
      <c r="D40" s="12" t="s">
        <v>169</v>
      </c>
      <c r="E40" s="15" t="s">
        <v>170</v>
      </c>
      <c r="F40" s="16" t="s">
        <v>171</v>
      </c>
      <c r="G40" s="27" t="s">
        <v>172</v>
      </c>
      <c r="H40" s="36">
        <v>45018.0</v>
      </c>
      <c r="I40" s="36">
        <v>45021.0</v>
      </c>
      <c r="J40" s="34" t="s">
        <v>140</v>
      </c>
      <c r="K40" s="18">
        <v>2866.63</v>
      </c>
      <c r="L40" s="11"/>
      <c r="M40" s="11"/>
      <c r="N40" s="11"/>
      <c r="O40" s="11"/>
      <c r="P40" s="11"/>
      <c r="Q40" s="11"/>
      <c r="R40" s="11"/>
    </row>
    <row r="41" ht="15.75" customHeight="1">
      <c r="A41" s="12">
        <v>38.0</v>
      </c>
      <c r="B41" s="31"/>
      <c r="C41" s="14" t="s">
        <v>173</v>
      </c>
      <c r="D41" s="12" t="s">
        <v>174</v>
      </c>
      <c r="E41" s="15" t="s">
        <v>175</v>
      </c>
      <c r="F41" s="31"/>
      <c r="G41" s="31"/>
      <c r="H41" s="31"/>
      <c r="I41" s="31"/>
      <c r="J41" s="31"/>
      <c r="K41" s="18">
        <v>2866.63</v>
      </c>
      <c r="L41" s="11"/>
      <c r="M41" s="11"/>
      <c r="N41" s="11"/>
      <c r="O41" s="11"/>
      <c r="P41" s="11"/>
      <c r="Q41" s="11"/>
      <c r="R41" s="11"/>
    </row>
    <row r="42" ht="15.75" customHeight="1">
      <c r="A42" s="12">
        <f t="shared" ref="A42:A43" si="9">A41+1</f>
        <v>39</v>
      </c>
      <c r="B42" s="8"/>
      <c r="C42" s="14" t="s">
        <v>176</v>
      </c>
      <c r="D42" s="12" t="s">
        <v>177</v>
      </c>
      <c r="E42" s="15" t="s">
        <v>178</v>
      </c>
      <c r="F42" s="8"/>
      <c r="G42" s="8"/>
      <c r="H42" s="8"/>
      <c r="I42" s="8"/>
      <c r="J42" s="8"/>
      <c r="K42" s="18">
        <v>2866.63</v>
      </c>
      <c r="L42" s="11"/>
      <c r="M42" s="11"/>
      <c r="N42" s="11"/>
      <c r="O42" s="11"/>
      <c r="P42" s="11"/>
      <c r="Q42" s="11"/>
      <c r="R42" s="11"/>
    </row>
    <row r="43" ht="15.75" customHeight="1">
      <c r="A43" s="12">
        <f t="shared" si="9"/>
        <v>40</v>
      </c>
      <c r="B43" s="27" t="s">
        <v>167</v>
      </c>
      <c r="C43" s="14" t="s">
        <v>179</v>
      </c>
      <c r="D43" s="12" t="s">
        <v>174</v>
      </c>
      <c r="E43" s="15" t="s">
        <v>180</v>
      </c>
      <c r="F43" s="16" t="s">
        <v>181</v>
      </c>
      <c r="G43" s="37" t="s">
        <v>182</v>
      </c>
      <c r="H43" s="17">
        <v>45033.0</v>
      </c>
      <c r="I43" s="17">
        <v>45039.0</v>
      </c>
      <c r="J43" s="34" t="s">
        <v>140</v>
      </c>
      <c r="K43" s="18">
        <v>1221.92</v>
      </c>
      <c r="L43" s="11"/>
      <c r="M43" s="11"/>
      <c r="N43" s="11"/>
      <c r="O43" s="11"/>
      <c r="P43" s="11"/>
      <c r="Q43" s="11"/>
      <c r="R43" s="11"/>
    </row>
    <row r="44" ht="15.75" customHeight="1">
      <c r="A44" s="12">
        <v>41.0</v>
      </c>
      <c r="B44" s="8"/>
      <c r="C44" s="14" t="s">
        <v>183</v>
      </c>
      <c r="D44" s="12" t="s">
        <v>184</v>
      </c>
      <c r="E44" s="15" t="s">
        <v>185</v>
      </c>
      <c r="F44" s="8"/>
      <c r="G44" s="8"/>
      <c r="H44" s="8"/>
      <c r="I44" s="8"/>
      <c r="J44" s="8"/>
      <c r="K44" s="18">
        <v>1221.92</v>
      </c>
      <c r="L44" s="11"/>
      <c r="M44" s="11"/>
      <c r="N44" s="11"/>
      <c r="O44" s="11"/>
      <c r="P44" s="11"/>
      <c r="Q44" s="11"/>
      <c r="R44" s="11"/>
    </row>
    <row r="45" ht="15.75" customHeight="1">
      <c r="A45" s="12">
        <f t="shared" ref="A45:A47" si="10">A44+1</f>
        <v>42</v>
      </c>
      <c r="B45" s="27" t="s">
        <v>186</v>
      </c>
      <c r="C45" s="14" t="s">
        <v>187</v>
      </c>
      <c r="D45" s="12" t="s">
        <v>184</v>
      </c>
      <c r="E45" s="15" t="s">
        <v>188</v>
      </c>
      <c r="F45" s="16" t="s">
        <v>189</v>
      </c>
      <c r="G45" s="27" t="s">
        <v>190</v>
      </c>
      <c r="H45" s="17">
        <v>45025.0</v>
      </c>
      <c r="I45" s="17">
        <v>45030.0</v>
      </c>
      <c r="J45" s="34" t="s">
        <v>20</v>
      </c>
      <c r="K45" s="18">
        <v>2528.13</v>
      </c>
      <c r="L45" s="11"/>
      <c r="M45" s="11"/>
      <c r="N45" s="11"/>
      <c r="O45" s="11"/>
      <c r="P45" s="11"/>
      <c r="Q45" s="11"/>
      <c r="R45" s="11"/>
    </row>
    <row r="46" ht="13.5" customHeight="1">
      <c r="A46" s="12">
        <f t="shared" si="10"/>
        <v>43</v>
      </c>
      <c r="B46" s="8"/>
      <c r="C46" s="14" t="s">
        <v>183</v>
      </c>
      <c r="D46" s="12" t="s">
        <v>184</v>
      </c>
      <c r="E46" s="15" t="s">
        <v>185</v>
      </c>
      <c r="F46" s="8"/>
      <c r="G46" s="8"/>
      <c r="H46" s="8"/>
      <c r="I46" s="8"/>
      <c r="J46" s="8"/>
      <c r="K46" s="18">
        <v>2528.13</v>
      </c>
      <c r="L46" s="11"/>
      <c r="M46" s="11"/>
      <c r="N46" s="38"/>
      <c r="O46" s="11"/>
      <c r="P46" s="11"/>
      <c r="Q46" s="11"/>
      <c r="R46" s="11"/>
    </row>
    <row r="47" ht="15.75" customHeight="1">
      <c r="A47" s="12">
        <f t="shared" si="10"/>
        <v>44</v>
      </c>
      <c r="B47" s="27" t="s">
        <v>191</v>
      </c>
      <c r="C47" s="14" t="s">
        <v>146</v>
      </c>
      <c r="D47" s="12" t="s">
        <v>147</v>
      </c>
      <c r="E47" s="15" t="s">
        <v>148</v>
      </c>
      <c r="F47" s="16" t="s">
        <v>192</v>
      </c>
      <c r="G47" s="27" t="s">
        <v>193</v>
      </c>
      <c r="H47" s="17">
        <v>45068.0</v>
      </c>
      <c r="I47" s="17">
        <v>45073.0</v>
      </c>
      <c r="J47" s="34" t="s">
        <v>20</v>
      </c>
      <c r="K47" s="18">
        <v>3144.95</v>
      </c>
      <c r="L47" s="11"/>
      <c r="M47" s="11"/>
      <c r="N47" s="11"/>
      <c r="O47" s="11"/>
      <c r="P47" s="11"/>
      <c r="Q47" s="11"/>
      <c r="R47" s="11"/>
    </row>
    <row r="48" ht="21.75" customHeight="1">
      <c r="A48" s="12">
        <v>45.0</v>
      </c>
      <c r="B48" s="8"/>
      <c r="C48" s="14" t="s">
        <v>194</v>
      </c>
      <c r="D48" s="12" t="s">
        <v>195</v>
      </c>
      <c r="E48" s="15" t="s">
        <v>151</v>
      </c>
      <c r="F48" s="8"/>
      <c r="G48" s="8"/>
      <c r="H48" s="8"/>
      <c r="I48" s="8"/>
      <c r="J48" s="8"/>
      <c r="K48" s="18">
        <v>3144.95</v>
      </c>
      <c r="L48" s="11"/>
      <c r="M48" s="11"/>
      <c r="N48" s="11"/>
      <c r="O48" s="11"/>
      <c r="P48" s="11"/>
      <c r="Q48" s="11"/>
      <c r="R48" s="11"/>
    </row>
    <row r="49" ht="15.75" customHeight="1">
      <c r="A49" s="12">
        <f>A48+1</f>
        <v>46</v>
      </c>
      <c r="B49" s="20" t="s">
        <v>196</v>
      </c>
      <c r="C49" s="39" t="s">
        <v>197</v>
      </c>
      <c r="D49" s="32" t="s">
        <v>198</v>
      </c>
      <c r="E49" s="20" t="s">
        <v>199</v>
      </c>
      <c r="F49" s="40" t="s">
        <v>200</v>
      </c>
      <c r="G49" s="27" t="s">
        <v>201</v>
      </c>
      <c r="H49" s="41">
        <v>45012.0</v>
      </c>
      <c r="I49" s="41">
        <v>45017.0</v>
      </c>
      <c r="J49" s="34" t="s">
        <v>140</v>
      </c>
      <c r="K49" s="18">
        <v>5492.37</v>
      </c>
      <c r="L49" s="11"/>
      <c r="M49" s="11"/>
      <c r="N49" s="11"/>
      <c r="O49" s="11"/>
      <c r="P49" s="11"/>
      <c r="Q49" s="11"/>
      <c r="R49" s="11"/>
    </row>
    <row r="50" ht="15.75" customHeight="1">
      <c r="A50" s="12">
        <v>47.0</v>
      </c>
      <c r="B50" s="20" t="s">
        <v>202</v>
      </c>
      <c r="C50" s="39" t="s">
        <v>203</v>
      </c>
      <c r="D50" s="42" t="s">
        <v>204</v>
      </c>
      <c r="E50" s="20" t="s">
        <v>205</v>
      </c>
      <c r="F50" s="31"/>
      <c r="G50" s="31"/>
      <c r="H50" s="31"/>
      <c r="I50" s="31"/>
      <c r="J50" s="31"/>
      <c r="K50" s="18">
        <v>5492.37</v>
      </c>
      <c r="L50" s="11"/>
      <c r="M50" s="11"/>
      <c r="N50" s="11"/>
      <c r="O50" s="11"/>
      <c r="P50" s="11"/>
      <c r="Q50" s="11"/>
      <c r="R50" s="11"/>
    </row>
    <row r="51" ht="15.75" customHeight="1">
      <c r="A51" s="12">
        <f t="shared" ref="A51:A52" si="11">A50+1</f>
        <v>48</v>
      </c>
      <c r="B51" s="20" t="s">
        <v>206</v>
      </c>
      <c r="C51" s="39" t="s">
        <v>207</v>
      </c>
      <c r="D51" s="42" t="s">
        <v>208</v>
      </c>
      <c r="E51" s="20" t="s">
        <v>209</v>
      </c>
      <c r="F51" s="31"/>
      <c r="G51" s="31"/>
      <c r="H51" s="31"/>
      <c r="I51" s="31"/>
      <c r="J51" s="31"/>
      <c r="K51" s="18">
        <v>5492.37</v>
      </c>
      <c r="L51" s="11"/>
      <c r="M51" s="11"/>
      <c r="N51" s="11"/>
      <c r="O51" s="11"/>
      <c r="P51" s="11"/>
      <c r="Q51" s="11"/>
      <c r="R51" s="11"/>
    </row>
    <row r="52" ht="15.75" customHeight="1">
      <c r="A52" s="12">
        <f t="shared" si="11"/>
        <v>49</v>
      </c>
      <c r="B52" s="20" t="s">
        <v>210</v>
      </c>
      <c r="C52" s="39" t="s">
        <v>211</v>
      </c>
      <c r="D52" s="42" t="s">
        <v>208</v>
      </c>
      <c r="E52" s="20" t="s">
        <v>212</v>
      </c>
      <c r="F52" s="8"/>
      <c r="G52" s="8"/>
      <c r="H52" s="8"/>
      <c r="I52" s="8"/>
      <c r="J52" s="8"/>
      <c r="K52" s="18">
        <v>5492.37</v>
      </c>
      <c r="L52" s="11"/>
      <c r="M52" s="11"/>
      <c r="N52" s="11"/>
      <c r="O52" s="11"/>
      <c r="P52" s="11"/>
      <c r="Q52" s="11"/>
      <c r="R52" s="11"/>
    </row>
    <row r="53" ht="15.75" customHeight="1">
      <c r="A53" s="12">
        <v>50.0</v>
      </c>
      <c r="B53" s="20" t="s">
        <v>213</v>
      </c>
      <c r="C53" s="14" t="s">
        <v>214</v>
      </c>
      <c r="D53" s="12" t="s">
        <v>215</v>
      </c>
      <c r="E53" s="15" t="s">
        <v>216</v>
      </c>
      <c r="F53" s="43" t="s">
        <v>217</v>
      </c>
      <c r="G53" s="20" t="s">
        <v>201</v>
      </c>
      <c r="H53" s="22">
        <v>45012.0</v>
      </c>
      <c r="I53" s="22">
        <v>45017.0</v>
      </c>
      <c r="J53" s="35" t="s">
        <v>140</v>
      </c>
      <c r="K53" s="18">
        <v>5492.37</v>
      </c>
      <c r="L53" s="11"/>
      <c r="M53" s="11"/>
      <c r="N53" s="11"/>
      <c r="O53" s="11"/>
      <c r="P53" s="11"/>
      <c r="Q53" s="11"/>
      <c r="R53" s="11"/>
    </row>
    <row r="54" ht="15.75" customHeight="1">
      <c r="A54" s="12">
        <f t="shared" ref="A54:A55" si="12">A53+1</f>
        <v>51</v>
      </c>
      <c r="B54" s="27" t="s">
        <v>206</v>
      </c>
      <c r="C54" s="14" t="s">
        <v>218</v>
      </c>
      <c r="D54" s="12" t="s">
        <v>219</v>
      </c>
      <c r="E54" s="15" t="s">
        <v>220</v>
      </c>
      <c r="F54" s="16" t="s">
        <v>221</v>
      </c>
      <c r="G54" s="27" t="s">
        <v>172</v>
      </c>
      <c r="H54" s="17">
        <v>45055.0</v>
      </c>
      <c r="I54" s="17">
        <v>45060.0</v>
      </c>
      <c r="J54" s="34" t="s">
        <v>140</v>
      </c>
      <c r="K54" s="18">
        <v>2088.63</v>
      </c>
      <c r="L54" s="11"/>
      <c r="M54" s="38"/>
      <c r="N54" s="11"/>
      <c r="O54" s="11"/>
      <c r="P54" s="11"/>
      <c r="Q54" s="11"/>
      <c r="R54" s="11"/>
    </row>
    <row r="55" ht="15.75" customHeight="1">
      <c r="A55" s="12">
        <f t="shared" si="12"/>
        <v>52</v>
      </c>
      <c r="B55" s="8"/>
      <c r="C55" s="14" t="s">
        <v>222</v>
      </c>
      <c r="D55" s="12" t="s">
        <v>77</v>
      </c>
      <c r="E55" s="15" t="s">
        <v>223</v>
      </c>
      <c r="F55" s="8"/>
      <c r="G55" s="8"/>
      <c r="H55" s="8"/>
      <c r="I55" s="8"/>
      <c r="J55" s="8"/>
      <c r="K55" s="18">
        <v>2088.63</v>
      </c>
      <c r="L55" s="11"/>
      <c r="M55" s="11"/>
      <c r="N55" s="11"/>
      <c r="O55" s="11"/>
      <c r="P55" s="11"/>
      <c r="Q55" s="11"/>
      <c r="R55" s="11"/>
    </row>
    <row r="56" ht="15.75" customHeight="1">
      <c r="A56" s="12">
        <v>53.0</v>
      </c>
      <c r="B56" s="20" t="s">
        <v>14</v>
      </c>
      <c r="C56" s="14" t="s">
        <v>224</v>
      </c>
      <c r="D56" s="12" t="s">
        <v>225</v>
      </c>
      <c r="E56" s="15" t="s">
        <v>226</v>
      </c>
      <c r="F56" s="21" t="s">
        <v>227</v>
      </c>
      <c r="G56" s="20" t="s">
        <v>19</v>
      </c>
      <c r="H56" s="22">
        <v>45014.0</v>
      </c>
      <c r="I56" s="22">
        <v>45017.0</v>
      </c>
      <c r="J56" s="35" t="s">
        <v>20</v>
      </c>
      <c r="K56" s="18">
        <v>957.0</v>
      </c>
      <c r="L56" s="11"/>
      <c r="M56" s="11"/>
      <c r="N56" s="11"/>
      <c r="O56" s="11"/>
      <c r="P56" s="11"/>
      <c r="Q56" s="11"/>
      <c r="R56" s="11"/>
    </row>
    <row r="57" ht="15.75" customHeight="1">
      <c r="A57" s="12">
        <f>A56+1</f>
        <v>54</v>
      </c>
      <c r="B57" s="20" t="s">
        <v>228</v>
      </c>
      <c r="C57" s="14" t="s">
        <v>229</v>
      </c>
      <c r="D57" s="12" t="s">
        <v>215</v>
      </c>
      <c r="E57" s="15" t="s">
        <v>230</v>
      </c>
      <c r="F57" s="21" t="s">
        <v>231</v>
      </c>
      <c r="G57" s="20" t="s">
        <v>232</v>
      </c>
      <c r="H57" s="22">
        <v>45067.0</v>
      </c>
      <c r="I57" s="22">
        <v>45073.0</v>
      </c>
      <c r="J57" s="35" t="s">
        <v>140</v>
      </c>
      <c r="K57" s="18">
        <v>2261.55</v>
      </c>
      <c r="L57" s="11"/>
      <c r="M57" s="11"/>
      <c r="N57" s="11"/>
      <c r="O57" s="11"/>
      <c r="P57" s="11"/>
      <c r="Q57" s="11"/>
      <c r="R57" s="11"/>
    </row>
    <row r="58" ht="15.75" customHeight="1">
      <c r="A58" s="12">
        <v>55.0</v>
      </c>
      <c r="B58" s="20" t="s">
        <v>233</v>
      </c>
      <c r="C58" s="14" t="s">
        <v>234</v>
      </c>
      <c r="D58" s="12" t="s">
        <v>233</v>
      </c>
      <c r="E58" s="12" t="s">
        <v>233</v>
      </c>
      <c r="F58" s="16" t="s">
        <v>235</v>
      </c>
      <c r="G58" s="27" t="s">
        <v>236</v>
      </c>
      <c r="H58" s="17">
        <v>45077.0</v>
      </c>
      <c r="I58" s="17">
        <v>45080.0</v>
      </c>
      <c r="J58" s="34" t="s">
        <v>140</v>
      </c>
      <c r="K58" s="18">
        <v>1184.21</v>
      </c>
      <c r="L58" s="11"/>
      <c r="M58" s="11"/>
      <c r="N58" s="11"/>
      <c r="O58" s="11"/>
      <c r="P58" s="11"/>
      <c r="Q58" s="11"/>
      <c r="R58" s="11"/>
    </row>
    <row r="59" ht="15.75" customHeight="1">
      <c r="A59" s="12">
        <f>A58+1</f>
        <v>56</v>
      </c>
      <c r="B59" s="20" t="s">
        <v>233</v>
      </c>
      <c r="C59" s="44" t="s">
        <v>237</v>
      </c>
      <c r="D59" s="12" t="s">
        <v>233</v>
      </c>
      <c r="E59" s="12" t="s">
        <v>233</v>
      </c>
      <c r="F59" s="8"/>
      <c r="G59" s="8"/>
      <c r="H59" s="8"/>
      <c r="I59" s="8"/>
      <c r="J59" s="8"/>
      <c r="K59" s="18">
        <v>2369.29</v>
      </c>
      <c r="L59" s="11"/>
      <c r="M59" s="11"/>
      <c r="N59" s="11"/>
      <c r="O59" s="11"/>
      <c r="P59" s="11"/>
      <c r="Q59" s="11"/>
      <c r="R59" s="11"/>
    </row>
    <row r="60" ht="15.75" customHeight="1">
      <c r="A60" s="12">
        <v>57.0</v>
      </c>
      <c r="B60" s="20" t="s">
        <v>141</v>
      </c>
      <c r="C60" s="14" t="s">
        <v>238</v>
      </c>
      <c r="D60" s="12" t="s">
        <v>16</v>
      </c>
      <c r="E60" s="15" t="s">
        <v>143</v>
      </c>
      <c r="F60" s="21" t="s">
        <v>239</v>
      </c>
      <c r="G60" s="32" t="s">
        <v>240</v>
      </c>
      <c r="H60" s="22">
        <v>45067.0</v>
      </c>
      <c r="I60" s="22">
        <v>45073.0</v>
      </c>
      <c r="J60" s="35" t="s">
        <v>140</v>
      </c>
      <c r="K60" s="18">
        <v>3399.68</v>
      </c>
      <c r="L60" s="11"/>
      <c r="M60" s="11"/>
      <c r="N60" s="11"/>
      <c r="O60" s="11"/>
      <c r="P60" s="11"/>
      <c r="Q60" s="11"/>
      <c r="R60" s="11"/>
    </row>
    <row r="61" ht="15.75" customHeight="1">
      <c r="A61" s="12">
        <f>A60+1</f>
        <v>58</v>
      </c>
      <c r="B61" s="27" t="s">
        <v>141</v>
      </c>
      <c r="C61" s="14" t="s">
        <v>238</v>
      </c>
      <c r="D61" s="12" t="s">
        <v>16</v>
      </c>
      <c r="E61" s="45" t="s">
        <v>143</v>
      </c>
      <c r="F61" s="16" t="s">
        <v>241</v>
      </c>
      <c r="G61" s="27" t="s">
        <v>122</v>
      </c>
      <c r="H61" s="17">
        <v>45026.0</v>
      </c>
      <c r="I61" s="17">
        <v>45028.0</v>
      </c>
      <c r="J61" s="34" t="s">
        <v>140</v>
      </c>
      <c r="K61" s="46">
        <v>2880.28</v>
      </c>
      <c r="L61" s="11"/>
      <c r="M61" s="11"/>
      <c r="N61" s="11"/>
      <c r="O61" s="11"/>
      <c r="P61" s="11"/>
      <c r="Q61" s="11"/>
      <c r="R61" s="11"/>
    </row>
    <row r="62" ht="15.75" customHeight="1">
      <c r="A62" s="12">
        <v>59.0</v>
      </c>
      <c r="B62" s="8"/>
      <c r="C62" s="14" t="s">
        <v>194</v>
      </c>
      <c r="D62" s="12" t="s">
        <v>242</v>
      </c>
      <c r="E62" s="15" t="s">
        <v>151</v>
      </c>
      <c r="F62" s="8"/>
      <c r="G62" s="8"/>
      <c r="H62" s="8"/>
      <c r="I62" s="8"/>
      <c r="J62" s="8"/>
      <c r="K62" s="46">
        <v>2723.28</v>
      </c>
      <c r="L62" s="11"/>
      <c r="M62" s="11"/>
      <c r="N62" s="38"/>
      <c r="O62" s="11"/>
      <c r="P62" s="11"/>
      <c r="Q62" s="11"/>
      <c r="R62" s="11"/>
    </row>
    <row r="63" ht="15.75" customHeight="1">
      <c r="A63" s="12">
        <f t="shared" ref="A63:A66" si="13">A62+1</f>
        <v>60</v>
      </c>
      <c r="B63" s="20" t="s">
        <v>46</v>
      </c>
      <c r="C63" s="14" t="s">
        <v>243</v>
      </c>
      <c r="D63" s="12" t="s">
        <v>36</v>
      </c>
      <c r="E63" s="15" t="s">
        <v>244</v>
      </c>
      <c r="F63" s="16" t="s">
        <v>245</v>
      </c>
      <c r="G63" s="27" t="s">
        <v>122</v>
      </c>
      <c r="H63" s="17">
        <v>45026.0</v>
      </c>
      <c r="I63" s="17">
        <v>45028.0</v>
      </c>
      <c r="J63" s="34" t="s">
        <v>140</v>
      </c>
      <c r="K63" s="18">
        <v>2566.3</v>
      </c>
      <c r="L63" s="11"/>
      <c r="M63" s="11"/>
      <c r="N63" s="11"/>
      <c r="O63" s="11"/>
      <c r="P63" s="11"/>
      <c r="Q63" s="11"/>
      <c r="R63" s="11"/>
    </row>
    <row r="64" ht="15.75" customHeight="1">
      <c r="A64" s="12">
        <f t="shared" si="13"/>
        <v>61</v>
      </c>
      <c r="B64" s="20" t="s">
        <v>213</v>
      </c>
      <c r="C64" s="14" t="s">
        <v>246</v>
      </c>
      <c r="D64" s="12" t="s">
        <v>247</v>
      </c>
      <c r="E64" s="15" t="s">
        <v>248</v>
      </c>
      <c r="F64" s="31"/>
      <c r="G64" s="31"/>
      <c r="H64" s="31"/>
      <c r="I64" s="31"/>
      <c r="J64" s="31"/>
      <c r="K64" s="18">
        <v>2419.3</v>
      </c>
      <c r="L64" s="11"/>
      <c r="M64" s="11"/>
      <c r="N64" s="11"/>
      <c r="O64" s="11"/>
      <c r="P64" s="11"/>
      <c r="Q64" s="11"/>
      <c r="R64" s="11"/>
    </row>
    <row r="65" ht="15.75" customHeight="1">
      <c r="A65" s="12">
        <f t="shared" si="13"/>
        <v>62</v>
      </c>
      <c r="B65" s="20" t="s">
        <v>249</v>
      </c>
      <c r="C65" s="14" t="s">
        <v>250</v>
      </c>
      <c r="D65" s="12" t="s">
        <v>251</v>
      </c>
      <c r="E65" s="15" t="s">
        <v>252</v>
      </c>
      <c r="F65" s="31"/>
      <c r="G65" s="31"/>
      <c r="H65" s="31"/>
      <c r="I65" s="31"/>
      <c r="J65" s="31"/>
      <c r="K65" s="18">
        <v>2419.3</v>
      </c>
      <c r="L65" s="11"/>
      <c r="M65" s="38"/>
      <c r="N65" s="11"/>
      <c r="O65" s="11"/>
      <c r="P65" s="11"/>
      <c r="Q65" s="11"/>
      <c r="R65" s="11"/>
    </row>
    <row r="66" ht="15.75" customHeight="1">
      <c r="A66" s="12">
        <f t="shared" si="13"/>
        <v>63</v>
      </c>
      <c r="B66" s="20" t="s">
        <v>253</v>
      </c>
      <c r="C66" s="14" t="s">
        <v>254</v>
      </c>
      <c r="D66" s="12" t="s">
        <v>255</v>
      </c>
      <c r="E66" s="15" t="s">
        <v>256</v>
      </c>
      <c r="F66" s="8"/>
      <c r="G66" s="8"/>
      <c r="H66" s="8"/>
      <c r="I66" s="8"/>
      <c r="J66" s="8"/>
      <c r="K66" s="18">
        <v>2419.3</v>
      </c>
      <c r="L66" s="11"/>
      <c r="M66" s="11"/>
      <c r="N66" s="11"/>
      <c r="O66" s="11"/>
      <c r="P66" s="11"/>
      <c r="Q66" s="11"/>
      <c r="R66" s="11"/>
    </row>
    <row r="67" ht="15.75" customHeight="1">
      <c r="A67" s="12">
        <v>64.0</v>
      </c>
      <c r="B67" s="20" t="s">
        <v>233</v>
      </c>
      <c r="C67" s="14" t="s">
        <v>257</v>
      </c>
      <c r="D67" s="12" t="s">
        <v>233</v>
      </c>
      <c r="E67" s="15" t="s">
        <v>233</v>
      </c>
      <c r="F67" s="21" t="s">
        <v>258</v>
      </c>
      <c r="G67" s="20" t="s">
        <v>236</v>
      </c>
      <c r="H67" s="22">
        <v>45029.0</v>
      </c>
      <c r="I67" s="22">
        <v>45032.0</v>
      </c>
      <c r="J67" s="35" t="s">
        <v>140</v>
      </c>
      <c r="K67" s="18">
        <v>2626.3</v>
      </c>
      <c r="L67" s="11"/>
      <c r="M67" s="11"/>
      <c r="N67" s="11"/>
      <c r="O67" s="11"/>
      <c r="P67" s="11"/>
      <c r="Q67" s="11"/>
      <c r="R67" s="11"/>
    </row>
    <row r="68" ht="15.75" customHeight="1">
      <c r="A68" s="12">
        <v>65.0</v>
      </c>
      <c r="B68" s="20" t="s">
        <v>259</v>
      </c>
      <c r="C68" s="47" t="s">
        <v>260</v>
      </c>
      <c r="D68" s="12" t="s">
        <v>225</v>
      </c>
      <c r="E68" s="15" t="s">
        <v>43</v>
      </c>
      <c r="F68" s="21" t="s">
        <v>261</v>
      </c>
      <c r="G68" s="20" t="s">
        <v>236</v>
      </c>
      <c r="H68" s="22">
        <v>45042.0</v>
      </c>
      <c r="I68" s="22">
        <v>45044.0</v>
      </c>
      <c r="J68" s="35" t="s">
        <v>140</v>
      </c>
      <c r="K68" s="18">
        <v>2624.29</v>
      </c>
      <c r="L68" s="11"/>
      <c r="M68" s="11"/>
      <c r="N68" s="11"/>
      <c r="O68" s="11"/>
      <c r="P68" s="11"/>
      <c r="Q68" s="11"/>
      <c r="R68" s="11"/>
    </row>
    <row r="69" ht="15.75" customHeight="1">
      <c r="A69" s="12">
        <v>66.0</v>
      </c>
      <c r="B69" s="20" t="s">
        <v>213</v>
      </c>
      <c r="C69" s="47" t="s">
        <v>246</v>
      </c>
      <c r="D69" s="12" t="s">
        <v>247</v>
      </c>
      <c r="E69" s="15" t="s">
        <v>248</v>
      </c>
      <c r="F69" s="16" t="s">
        <v>262</v>
      </c>
      <c r="G69" s="27" t="s">
        <v>263</v>
      </c>
      <c r="H69" s="17">
        <v>45088.0</v>
      </c>
      <c r="I69" s="17">
        <v>45095.0</v>
      </c>
      <c r="J69" s="34" t="s">
        <v>140</v>
      </c>
      <c r="K69" s="18">
        <v>3601.77</v>
      </c>
      <c r="L69" s="11"/>
      <c r="M69" s="11"/>
      <c r="N69" s="11"/>
      <c r="O69" s="11"/>
      <c r="P69" s="11"/>
      <c r="Q69" s="11"/>
      <c r="R69" s="11"/>
    </row>
    <row r="70" ht="15.75" customHeight="1">
      <c r="A70" s="12">
        <v>67.0</v>
      </c>
      <c r="B70" s="32" t="s">
        <v>264</v>
      </c>
      <c r="C70" s="47" t="s">
        <v>265</v>
      </c>
      <c r="D70" s="12" t="s">
        <v>266</v>
      </c>
      <c r="E70" s="15" t="s">
        <v>267</v>
      </c>
      <c r="F70" s="8"/>
      <c r="G70" s="8"/>
      <c r="H70" s="8"/>
      <c r="I70" s="8"/>
      <c r="J70" s="8"/>
      <c r="K70" s="18">
        <v>3601.77</v>
      </c>
      <c r="L70" s="11"/>
      <c r="M70" s="38"/>
      <c r="N70" s="11"/>
      <c r="O70" s="11"/>
      <c r="P70" s="11"/>
      <c r="Q70" s="11"/>
      <c r="R70" s="11"/>
    </row>
    <row r="71" ht="15.75" customHeight="1">
      <c r="A71" s="12">
        <v>68.0</v>
      </c>
      <c r="B71" s="20" t="s">
        <v>210</v>
      </c>
      <c r="C71" s="47" t="s">
        <v>268</v>
      </c>
      <c r="D71" s="12" t="s">
        <v>269</v>
      </c>
      <c r="E71" s="15" t="s">
        <v>270</v>
      </c>
      <c r="F71" s="16" t="s">
        <v>271</v>
      </c>
      <c r="G71" s="27" t="s">
        <v>272</v>
      </c>
      <c r="H71" s="17">
        <v>45088.0</v>
      </c>
      <c r="I71" s="17">
        <v>45094.0</v>
      </c>
      <c r="J71" s="34" t="s">
        <v>140</v>
      </c>
      <c r="K71" s="18">
        <v>4438.57</v>
      </c>
      <c r="L71" s="11"/>
      <c r="M71" s="11"/>
      <c r="N71" s="11"/>
      <c r="O71" s="11"/>
      <c r="P71" s="11"/>
      <c r="Q71" s="11"/>
      <c r="R71" s="11"/>
    </row>
    <row r="72" ht="15.75" customHeight="1">
      <c r="A72" s="12">
        <v>69.0</v>
      </c>
      <c r="B72" s="45" t="s">
        <v>206</v>
      </c>
      <c r="C72" s="47" t="s">
        <v>273</v>
      </c>
      <c r="D72" s="12" t="s">
        <v>184</v>
      </c>
      <c r="E72" s="15" t="s">
        <v>274</v>
      </c>
      <c r="F72" s="8"/>
      <c r="G72" s="8"/>
      <c r="H72" s="8"/>
      <c r="I72" s="8"/>
      <c r="J72" s="8"/>
      <c r="K72" s="18">
        <v>4438.57</v>
      </c>
      <c r="L72" s="11"/>
      <c r="M72" s="11"/>
      <c r="N72" s="11"/>
      <c r="O72" s="11"/>
      <c r="P72" s="11"/>
      <c r="Q72" s="11"/>
      <c r="R72" s="11"/>
    </row>
    <row r="73" ht="15.75" customHeight="1">
      <c r="A73" s="12">
        <v>70.0</v>
      </c>
      <c r="B73" s="27" t="s">
        <v>206</v>
      </c>
      <c r="C73" s="14" t="s">
        <v>275</v>
      </c>
      <c r="D73" s="12" t="s">
        <v>219</v>
      </c>
      <c r="E73" s="15" t="s">
        <v>276</v>
      </c>
      <c r="F73" s="16" t="s">
        <v>277</v>
      </c>
      <c r="G73" s="27" t="s">
        <v>122</v>
      </c>
      <c r="H73" s="17">
        <v>45095.0</v>
      </c>
      <c r="I73" s="17">
        <v>45098.0</v>
      </c>
      <c r="J73" s="34" t="s">
        <v>140</v>
      </c>
      <c r="K73" s="18">
        <v>2095.28</v>
      </c>
      <c r="L73" s="11"/>
      <c r="M73" s="11"/>
      <c r="N73" s="11"/>
      <c r="O73" s="11"/>
      <c r="P73" s="11"/>
      <c r="Q73" s="11"/>
      <c r="R73" s="11"/>
    </row>
    <row r="74" ht="15.75" customHeight="1">
      <c r="A74" s="12">
        <v>71.0</v>
      </c>
      <c r="B74" s="8"/>
      <c r="C74" s="14" t="s">
        <v>278</v>
      </c>
      <c r="D74" s="12" t="s">
        <v>184</v>
      </c>
      <c r="E74" s="15" t="s">
        <v>279</v>
      </c>
      <c r="F74" s="8"/>
      <c r="G74" s="8"/>
      <c r="H74" s="8"/>
      <c r="I74" s="8"/>
      <c r="J74" s="8"/>
      <c r="K74" s="18">
        <v>2095.28</v>
      </c>
      <c r="L74" s="11"/>
      <c r="M74" s="11"/>
      <c r="N74" s="11"/>
      <c r="O74" s="11"/>
      <c r="P74" s="11"/>
      <c r="Q74" s="11"/>
      <c r="R74" s="11"/>
    </row>
    <row r="75" ht="15.75" customHeight="1">
      <c r="A75" s="12">
        <v>72.0</v>
      </c>
      <c r="B75" s="20" t="s">
        <v>167</v>
      </c>
      <c r="C75" s="14" t="s">
        <v>168</v>
      </c>
      <c r="D75" s="12" t="s">
        <v>280</v>
      </c>
      <c r="E75" s="15" t="s">
        <v>170</v>
      </c>
      <c r="F75" s="21" t="s">
        <v>281</v>
      </c>
      <c r="G75" s="20" t="s">
        <v>74</v>
      </c>
      <c r="H75" s="22">
        <v>45039.0</v>
      </c>
      <c r="I75" s="22">
        <v>45044.0</v>
      </c>
      <c r="J75" s="35" t="s">
        <v>140</v>
      </c>
      <c r="K75" s="18">
        <v>3988.91</v>
      </c>
      <c r="L75" s="11"/>
      <c r="M75" s="11"/>
      <c r="N75" s="11"/>
      <c r="O75" s="11"/>
      <c r="P75" s="11"/>
      <c r="Q75" s="11"/>
      <c r="R75" s="11"/>
    </row>
    <row r="76" ht="15.75" customHeight="1">
      <c r="A76" s="12">
        <v>73.0</v>
      </c>
      <c r="B76" s="20" t="s">
        <v>34</v>
      </c>
      <c r="C76" s="14" t="s">
        <v>282</v>
      </c>
      <c r="D76" s="12" t="s">
        <v>36</v>
      </c>
      <c r="E76" s="15" t="s">
        <v>283</v>
      </c>
      <c r="F76" s="33" t="s">
        <v>284</v>
      </c>
      <c r="G76" s="20" t="s">
        <v>74</v>
      </c>
      <c r="H76" s="22">
        <v>45040.0</v>
      </c>
      <c r="I76" s="22">
        <v>45049.0</v>
      </c>
      <c r="J76" s="35" t="s">
        <v>140</v>
      </c>
      <c r="K76" s="18">
        <v>3452.55</v>
      </c>
      <c r="L76" s="11"/>
      <c r="M76" s="11"/>
      <c r="N76" s="11"/>
      <c r="O76" s="11"/>
      <c r="P76" s="11"/>
      <c r="Q76" s="11"/>
      <c r="R76" s="11"/>
    </row>
    <row r="77" ht="15.75" customHeight="1">
      <c r="A77" s="12">
        <v>74.0</v>
      </c>
      <c r="B77" s="20" t="s">
        <v>285</v>
      </c>
      <c r="C77" s="14" t="s">
        <v>286</v>
      </c>
      <c r="D77" s="12" t="s">
        <v>287</v>
      </c>
      <c r="E77" s="15" t="s">
        <v>288</v>
      </c>
      <c r="F77" s="33" t="s">
        <v>289</v>
      </c>
      <c r="G77" s="20" t="s">
        <v>290</v>
      </c>
      <c r="H77" s="22">
        <v>45012.0</v>
      </c>
      <c r="I77" s="22">
        <v>45015.0</v>
      </c>
      <c r="J77" s="35" t="s">
        <v>140</v>
      </c>
      <c r="K77" s="18">
        <v>4347.47</v>
      </c>
      <c r="L77" s="11"/>
      <c r="M77" s="11"/>
      <c r="N77" s="11"/>
      <c r="O77" s="11"/>
      <c r="P77" s="11"/>
      <c r="Q77" s="11"/>
      <c r="R77" s="11"/>
    </row>
    <row r="78" ht="12.75" customHeight="1">
      <c r="A78" s="12">
        <v>75.0</v>
      </c>
      <c r="B78" s="20" t="s">
        <v>75</v>
      </c>
      <c r="C78" s="14" t="s">
        <v>76</v>
      </c>
      <c r="D78" s="12" t="s">
        <v>77</v>
      </c>
      <c r="E78" s="15" t="s">
        <v>291</v>
      </c>
      <c r="F78" s="33" t="s">
        <v>292</v>
      </c>
      <c r="G78" s="20" t="s">
        <v>134</v>
      </c>
      <c r="H78" s="22">
        <v>45019.0</v>
      </c>
      <c r="I78" s="22">
        <v>45021.0</v>
      </c>
      <c r="J78" s="35" t="s">
        <v>140</v>
      </c>
      <c r="K78" s="18">
        <v>1233.01</v>
      </c>
      <c r="L78" s="11"/>
      <c r="M78" s="11"/>
      <c r="N78" s="11"/>
      <c r="O78" s="11"/>
      <c r="P78" s="11"/>
      <c r="Q78" s="11"/>
      <c r="R78" s="11"/>
    </row>
    <row r="79" ht="15.75" customHeight="1">
      <c r="A79" s="12">
        <v>76.0</v>
      </c>
      <c r="B79" s="27" t="s">
        <v>186</v>
      </c>
      <c r="C79" s="14" t="s">
        <v>293</v>
      </c>
      <c r="D79" s="12" t="s">
        <v>184</v>
      </c>
      <c r="E79" s="15" t="s">
        <v>294</v>
      </c>
      <c r="F79" s="48" t="s">
        <v>295</v>
      </c>
      <c r="G79" s="27" t="s">
        <v>296</v>
      </c>
      <c r="H79" s="17">
        <v>45040.0</v>
      </c>
      <c r="I79" s="17">
        <v>45047.0</v>
      </c>
      <c r="J79" s="34" t="s">
        <v>140</v>
      </c>
      <c r="K79" s="18">
        <v>4427.7</v>
      </c>
      <c r="L79" s="11"/>
      <c r="M79" s="11"/>
      <c r="N79" s="11"/>
      <c r="O79" s="11"/>
      <c r="P79" s="11"/>
      <c r="Q79" s="11"/>
      <c r="R79" s="11"/>
    </row>
    <row r="80" ht="15.75" customHeight="1">
      <c r="A80" s="12">
        <v>77.0</v>
      </c>
      <c r="B80" s="8"/>
      <c r="C80" s="14" t="s">
        <v>297</v>
      </c>
      <c r="D80" s="12" t="s">
        <v>287</v>
      </c>
      <c r="E80" s="15" t="s">
        <v>180</v>
      </c>
      <c r="F80" s="8"/>
      <c r="G80" s="8"/>
      <c r="H80" s="8"/>
      <c r="I80" s="8"/>
      <c r="J80" s="8"/>
      <c r="K80" s="18">
        <v>4427.7</v>
      </c>
      <c r="L80" s="11"/>
      <c r="M80" s="11"/>
      <c r="N80" s="11"/>
      <c r="O80" s="11"/>
      <c r="P80" s="11"/>
      <c r="Q80" s="11"/>
      <c r="R80" s="11"/>
    </row>
    <row r="81" ht="15.75" customHeight="1">
      <c r="A81" s="12">
        <v>78.0</v>
      </c>
      <c r="B81" s="27" t="s">
        <v>298</v>
      </c>
      <c r="C81" s="14" t="s">
        <v>299</v>
      </c>
      <c r="D81" s="12" t="s">
        <v>225</v>
      </c>
      <c r="E81" s="15" t="s">
        <v>300</v>
      </c>
      <c r="F81" s="48" t="s">
        <v>301</v>
      </c>
      <c r="G81" s="27" t="s">
        <v>145</v>
      </c>
      <c r="H81" s="17">
        <v>45034.0</v>
      </c>
      <c r="I81" s="17">
        <v>45037.0</v>
      </c>
      <c r="J81" s="34" t="s">
        <v>140</v>
      </c>
      <c r="K81" s="18">
        <v>1847.09</v>
      </c>
      <c r="L81" s="11"/>
      <c r="M81" s="11"/>
      <c r="N81" s="11"/>
      <c r="O81" s="11"/>
      <c r="P81" s="11"/>
      <c r="Q81" s="11"/>
      <c r="R81" s="11"/>
    </row>
    <row r="82" ht="15.75" customHeight="1">
      <c r="A82" s="12">
        <v>79.0</v>
      </c>
      <c r="B82" s="8"/>
      <c r="C82" s="14" t="s">
        <v>302</v>
      </c>
      <c r="D82" s="12" t="s">
        <v>303</v>
      </c>
      <c r="E82" s="15" t="s">
        <v>304</v>
      </c>
      <c r="F82" s="8"/>
      <c r="G82" s="8"/>
      <c r="H82" s="8"/>
      <c r="I82" s="8"/>
      <c r="J82" s="8"/>
      <c r="K82" s="18">
        <v>1847.09</v>
      </c>
      <c r="L82" s="11"/>
      <c r="M82" s="11"/>
      <c r="N82" s="11"/>
      <c r="O82" s="11"/>
      <c r="P82" s="11"/>
      <c r="Q82" s="11"/>
      <c r="R82" s="11"/>
    </row>
    <row r="83" ht="15.75" customHeight="1">
      <c r="A83" s="12">
        <v>80.0</v>
      </c>
      <c r="B83" s="20" t="s">
        <v>233</v>
      </c>
      <c r="C83" s="14" t="s">
        <v>305</v>
      </c>
      <c r="D83" s="12" t="s">
        <v>36</v>
      </c>
      <c r="E83" s="15" t="s">
        <v>233</v>
      </c>
      <c r="F83" s="33" t="s">
        <v>306</v>
      </c>
      <c r="G83" s="20" t="s">
        <v>236</v>
      </c>
      <c r="H83" s="22">
        <v>45028.0</v>
      </c>
      <c r="I83" s="22">
        <v>45030.0</v>
      </c>
      <c r="J83" s="35" t="s">
        <v>140</v>
      </c>
      <c r="K83" s="18">
        <v>2609.93</v>
      </c>
      <c r="L83" s="11"/>
      <c r="M83" s="11"/>
      <c r="N83" s="38"/>
      <c r="O83" s="11"/>
      <c r="P83" s="11"/>
      <c r="Q83" s="11"/>
      <c r="R83" s="11"/>
    </row>
    <row r="84" ht="15.75" customHeight="1">
      <c r="A84" s="12">
        <v>81.0</v>
      </c>
      <c r="B84" s="20" t="s">
        <v>307</v>
      </c>
      <c r="C84" s="14" t="s">
        <v>52</v>
      </c>
      <c r="D84" s="12" t="s">
        <v>308</v>
      </c>
      <c r="E84" s="15" t="s">
        <v>309</v>
      </c>
      <c r="F84" s="33" t="s">
        <v>310</v>
      </c>
      <c r="G84" s="20" t="s">
        <v>311</v>
      </c>
      <c r="H84" s="22">
        <v>45104.0</v>
      </c>
      <c r="I84" s="22">
        <v>45109.0</v>
      </c>
      <c r="J84" s="35" t="s">
        <v>20</v>
      </c>
      <c r="K84" s="18">
        <v>4646.83</v>
      </c>
      <c r="L84" s="11"/>
      <c r="M84" s="11"/>
      <c r="N84" s="11"/>
      <c r="O84" s="11"/>
      <c r="P84" s="11"/>
      <c r="Q84" s="11"/>
      <c r="R84" s="11"/>
    </row>
    <row r="85" ht="15.75" customHeight="1">
      <c r="A85" s="12">
        <v>82.0</v>
      </c>
      <c r="B85" s="20" t="s">
        <v>312</v>
      </c>
      <c r="C85" s="14" t="s">
        <v>313</v>
      </c>
      <c r="D85" s="12" t="s">
        <v>312</v>
      </c>
      <c r="E85" s="15" t="s">
        <v>312</v>
      </c>
      <c r="F85" s="33" t="s">
        <v>314</v>
      </c>
      <c r="G85" s="20" t="s">
        <v>236</v>
      </c>
      <c r="H85" s="22">
        <v>45029.0</v>
      </c>
      <c r="I85" s="22">
        <v>45030.0</v>
      </c>
      <c r="J85" s="35" t="s">
        <v>140</v>
      </c>
      <c r="K85" s="18">
        <v>4342.29</v>
      </c>
      <c r="L85" s="11"/>
      <c r="M85" s="11"/>
      <c r="N85" s="38"/>
      <c r="O85" s="11"/>
      <c r="P85" s="11"/>
      <c r="Q85" s="11"/>
      <c r="R85" s="11"/>
    </row>
    <row r="86" ht="15.75" customHeight="1">
      <c r="A86" s="12">
        <v>83.0</v>
      </c>
      <c r="B86" s="20" t="s">
        <v>233</v>
      </c>
      <c r="C86" s="14" t="s">
        <v>315</v>
      </c>
      <c r="D86" s="12" t="s">
        <v>312</v>
      </c>
      <c r="E86" s="15" t="s">
        <v>312</v>
      </c>
      <c r="F86" s="33" t="s">
        <v>316</v>
      </c>
      <c r="G86" s="20" t="s">
        <v>236</v>
      </c>
      <c r="H86" s="22">
        <v>45030.0</v>
      </c>
      <c r="I86" s="22">
        <v>45033.0</v>
      </c>
      <c r="J86" s="35" t="s">
        <v>20</v>
      </c>
      <c r="K86" s="18">
        <v>2176.29</v>
      </c>
      <c r="L86" s="11"/>
      <c r="M86" s="11"/>
      <c r="N86" s="11"/>
      <c r="O86" s="11"/>
      <c r="P86" s="11"/>
      <c r="Q86" s="11"/>
      <c r="R86" s="11"/>
    </row>
    <row r="87" ht="15.75" customHeight="1">
      <c r="A87" s="12">
        <v>84.0</v>
      </c>
      <c r="B87" s="20" t="s">
        <v>317</v>
      </c>
      <c r="C87" s="14" t="s">
        <v>318</v>
      </c>
      <c r="D87" s="12" t="s">
        <v>319</v>
      </c>
      <c r="E87" s="15"/>
      <c r="F87" s="33" t="s">
        <v>320</v>
      </c>
      <c r="G87" s="20" t="s">
        <v>321</v>
      </c>
      <c r="H87" s="22">
        <v>45069.0</v>
      </c>
      <c r="I87" s="22">
        <v>45073.0</v>
      </c>
      <c r="J87" s="35" t="s">
        <v>140</v>
      </c>
      <c r="K87" s="18">
        <v>3956.69</v>
      </c>
      <c r="L87" s="11"/>
      <c r="M87" s="11"/>
      <c r="N87" s="11"/>
      <c r="O87" s="11"/>
      <c r="P87" s="11"/>
      <c r="Q87" s="11"/>
      <c r="R87" s="11"/>
    </row>
    <row r="88" ht="15.75" customHeight="1">
      <c r="A88" s="12">
        <v>85.0</v>
      </c>
      <c r="B88" s="20" t="s">
        <v>14</v>
      </c>
      <c r="C88" s="47" t="s">
        <v>322</v>
      </c>
      <c r="D88" s="20" t="s">
        <v>215</v>
      </c>
      <c r="E88" s="32" t="s">
        <v>323</v>
      </c>
      <c r="F88" s="14" t="s">
        <v>324</v>
      </c>
      <c r="G88" s="20" t="s">
        <v>29</v>
      </c>
      <c r="H88" s="49">
        <v>45001.0</v>
      </c>
      <c r="I88" s="50"/>
      <c r="J88" s="51" t="s">
        <v>140</v>
      </c>
      <c r="K88" s="52">
        <v>995.03</v>
      </c>
      <c r="L88" s="11"/>
      <c r="M88" s="11"/>
      <c r="N88" s="11"/>
      <c r="O88" s="11"/>
      <c r="P88" s="11"/>
      <c r="Q88" s="11"/>
      <c r="R88" s="11"/>
    </row>
    <row r="89" ht="15.75" customHeight="1">
      <c r="A89" s="4"/>
      <c r="B89" s="53"/>
      <c r="C89" s="53"/>
      <c r="D89" s="53"/>
      <c r="E89" s="53"/>
      <c r="F89" s="53"/>
      <c r="G89" s="53"/>
      <c r="H89" s="54" t="s">
        <v>325</v>
      </c>
      <c r="I89" s="2"/>
      <c r="J89" s="3"/>
      <c r="K89" s="55">
        <f>SUM(K4:K88)+1</f>
        <v>256500.42</v>
      </c>
      <c r="L89" s="11"/>
      <c r="M89" s="11"/>
      <c r="N89" s="11"/>
      <c r="O89" s="11"/>
      <c r="P89" s="11"/>
      <c r="Q89" s="11"/>
      <c r="R89" s="11"/>
    </row>
    <row r="90" ht="15.75" customHeight="1">
      <c r="A90" s="11"/>
      <c r="B90" s="56"/>
      <c r="C90" s="57"/>
      <c r="D90" s="11"/>
      <c r="E90" s="57"/>
      <c r="F90" s="58"/>
      <c r="G90" s="4"/>
      <c r="H90" s="11"/>
      <c r="I90" s="11"/>
      <c r="J90" s="11"/>
      <c r="K90" s="59"/>
      <c r="L90" s="11"/>
      <c r="M90" s="11"/>
      <c r="N90" s="11"/>
      <c r="O90" s="11"/>
      <c r="P90" s="11"/>
      <c r="Q90" s="11"/>
      <c r="R90" s="11"/>
    </row>
    <row r="91" ht="15.7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60"/>
      <c r="L91" s="11"/>
      <c r="M91" s="11"/>
      <c r="N91" s="11"/>
      <c r="O91" s="11"/>
      <c r="P91" s="11"/>
      <c r="Q91" s="11"/>
      <c r="R91" s="11"/>
    </row>
    <row r="92" ht="15.75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60"/>
      <c r="L92" s="11"/>
      <c r="M92" s="11"/>
      <c r="N92" s="11"/>
      <c r="O92" s="11"/>
      <c r="P92" s="11"/>
      <c r="Q92" s="11"/>
      <c r="R92" s="11"/>
    </row>
    <row r="93" ht="15.75" customHeight="1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60"/>
      <c r="L93" s="11"/>
      <c r="M93" s="11"/>
      <c r="N93" s="11"/>
      <c r="O93" s="11"/>
      <c r="P93" s="11"/>
      <c r="Q93" s="11"/>
      <c r="R93" s="11"/>
    </row>
    <row r="94" ht="15.75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60"/>
      <c r="L94" s="11"/>
      <c r="M94" s="11"/>
      <c r="N94" s="11"/>
      <c r="O94" s="11"/>
      <c r="P94" s="11"/>
      <c r="Q94" s="11"/>
      <c r="R94" s="11"/>
    </row>
    <row r="95" ht="15.75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60"/>
      <c r="L95" s="11"/>
      <c r="M95" s="11"/>
      <c r="N95" s="11"/>
      <c r="O95" s="11"/>
      <c r="P95" s="11"/>
      <c r="Q95" s="11"/>
      <c r="R95" s="11"/>
    </row>
    <row r="96" ht="15.75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60"/>
      <c r="L96" s="11"/>
      <c r="M96" s="11"/>
      <c r="N96" s="11"/>
      <c r="O96" s="11"/>
      <c r="P96" s="11"/>
      <c r="Q96" s="11"/>
      <c r="R96" s="11"/>
    </row>
    <row r="97" ht="15.75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60"/>
      <c r="L97" s="11"/>
      <c r="M97" s="11"/>
      <c r="N97" s="11"/>
      <c r="O97" s="11"/>
      <c r="P97" s="11"/>
      <c r="Q97" s="11"/>
      <c r="R97" s="11"/>
    </row>
    <row r="98" ht="15.75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60"/>
      <c r="L98" s="11"/>
      <c r="M98" s="11"/>
      <c r="N98" s="11"/>
      <c r="O98" s="11"/>
      <c r="P98" s="11"/>
      <c r="Q98" s="11"/>
      <c r="R98" s="11"/>
    </row>
    <row r="99" ht="15.7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60"/>
      <c r="L99" s="11"/>
      <c r="M99" s="11"/>
      <c r="N99" s="11"/>
      <c r="O99" s="11"/>
      <c r="P99" s="11"/>
      <c r="Q99" s="11"/>
      <c r="R99" s="11"/>
    </row>
    <row r="100" ht="15.75" customHeight="1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60"/>
      <c r="L100" s="11"/>
      <c r="M100" s="11"/>
      <c r="N100" s="11"/>
      <c r="O100" s="11"/>
      <c r="P100" s="11"/>
      <c r="Q100" s="11"/>
      <c r="R100" s="11"/>
    </row>
    <row r="101" ht="15.75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60"/>
      <c r="L101" s="11"/>
      <c r="M101" s="11"/>
      <c r="N101" s="11"/>
      <c r="O101" s="11"/>
      <c r="P101" s="11"/>
      <c r="Q101" s="11"/>
      <c r="R101" s="11"/>
    </row>
    <row r="102" ht="15.75" customHeight="1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60"/>
      <c r="L102" s="11"/>
      <c r="M102" s="11"/>
      <c r="N102" s="11"/>
      <c r="O102" s="11"/>
      <c r="P102" s="11"/>
      <c r="Q102" s="11"/>
      <c r="R102" s="11"/>
    </row>
    <row r="103" ht="15.7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60"/>
      <c r="L103" s="11"/>
      <c r="M103" s="11"/>
      <c r="N103" s="11"/>
      <c r="O103" s="11"/>
      <c r="P103" s="11"/>
      <c r="Q103" s="11"/>
      <c r="R103" s="11"/>
    </row>
    <row r="104" ht="15.75" customHeight="1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60"/>
      <c r="L104" s="11"/>
      <c r="M104" s="11"/>
      <c r="N104" s="11"/>
      <c r="O104" s="11"/>
      <c r="P104" s="11"/>
      <c r="Q104" s="11"/>
      <c r="R104" s="11"/>
    </row>
    <row r="105" ht="15.7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60"/>
      <c r="L105" s="11"/>
      <c r="M105" s="11"/>
      <c r="N105" s="11"/>
      <c r="O105" s="11"/>
      <c r="P105" s="11"/>
      <c r="Q105" s="11"/>
      <c r="R105" s="11"/>
    </row>
    <row r="106" ht="15.75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60"/>
      <c r="L106" s="11"/>
      <c r="M106" s="11"/>
      <c r="N106" s="11"/>
      <c r="O106" s="11"/>
      <c r="P106" s="11"/>
      <c r="Q106" s="11"/>
      <c r="R106" s="11"/>
    </row>
    <row r="107" ht="15.75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60"/>
      <c r="L107" s="11"/>
      <c r="M107" s="11"/>
      <c r="N107" s="11"/>
      <c r="O107" s="11"/>
      <c r="P107" s="11"/>
      <c r="Q107" s="11"/>
      <c r="R107" s="11"/>
    </row>
    <row r="108" ht="15.75" customHeight="1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60"/>
      <c r="L108" s="11"/>
      <c r="M108" s="11"/>
      <c r="N108" s="11"/>
      <c r="O108" s="11"/>
      <c r="P108" s="11"/>
      <c r="Q108" s="11"/>
      <c r="R108" s="11"/>
    </row>
    <row r="109" ht="15.75" customHeight="1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60"/>
      <c r="L109" s="11"/>
      <c r="M109" s="11"/>
      <c r="N109" s="11"/>
      <c r="O109" s="11"/>
      <c r="P109" s="11"/>
      <c r="Q109" s="11"/>
      <c r="R109" s="11"/>
    </row>
    <row r="110" ht="15.75" customHeight="1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60"/>
      <c r="L110" s="11"/>
      <c r="M110" s="11"/>
      <c r="N110" s="11"/>
      <c r="O110" s="11"/>
      <c r="P110" s="11"/>
      <c r="Q110" s="11"/>
      <c r="R110" s="11"/>
    </row>
    <row r="111" ht="15.75" customHeight="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60"/>
      <c r="L111" s="11"/>
      <c r="M111" s="11"/>
      <c r="N111" s="11"/>
      <c r="O111" s="11"/>
      <c r="P111" s="11"/>
      <c r="Q111" s="11"/>
      <c r="R111" s="11"/>
    </row>
    <row r="112" ht="15.75" customHeight="1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60"/>
      <c r="L112" s="11"/>
      <c r="M112" s="11"/>
      <c r="N112" s="11"/>
      <c r="O112" s="11"/>
      <c r="P112" s="11"/>
      <c r="Q112" s="11"/>
      <c r="R112" s="11"/>
    </row>
    <row r="113" ht="15.75" customHeigh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60"/>
      <c r="L113" s="11"/>
      <c r="M113" s="11"/>
      <c r="N113" s="11"/>
      <c r="O113" s="11"/>
      <c r="P113" s="11"/>
      <c r="Q113" s="11"/>
      <c r="R113" s="11"/>
    </row>
    <row r="114" ht="15.75" customHeight="1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60"/>
      <c r="L114" s="11"/>
      <c r="M114" s="11"/>
      <c r="N114" s="11"/>
      <c r="O114" s="11"/>
      <c r="P114" s="11"/>
      <c r="Q114" s="11"/>
      <c r="R114" s="11"/>
    </row>
    <row r="115" ht="15.75" customHeight="1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60"/>
      <c r="L115" s="11"/>
      <c r="M115" s="11"/>
      <c r="N115" s="11"/>
      <c r="O115" s="11"/>
      <c r="P115" s="11"/>
      <c r="Q115" s="11"/>
      <c r="R115" s="11"/>
    </row>
    <row r="116" ht="15.75" customHeight="1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60"/>
      <c r="L116" s="11"/>
      <c r="M116" s="11"/>
      <c r="N116" s="11"/>
      <c r="O116" s="11"/>
      <c r="P116" s="11"/>
      <c r="Q116" s="11"/>
      <c r="R116" s="11"/>
    </row>
    <row r="117" ht="15.75" customHeight="1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60"/>
      <c r="L117" s="11"/>
      <c r="M117" s="11"/>
      <c r="N117" s="11"/>
      <c r="O117" s="11"/>
      <c r="P117" s="11"/>
      <c r="Q117" s="11"/>
      <c r="R117" s="11"/>
    </row>
    <row r="118" ht="15.7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60"/>
      <c r="L118" s="11"/>
      <c r="M118" s="11"/>
      <c r="N118" s="11"/>
      <c r="O118" s="11"/>
      <c r="P118" s="11"/>
      <c r="Q118" s="11"/>
      <c r="R118" s="11"/>
    </row>
    <row r="119" ht="15.7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60"/>
      <c r="L119" s="11"/>
      <c r="M119" s="11"/>
      <c r="N119" s="11"/>
      <c r="O119" s="11"/>
      <c r="P119" s="11"/>
      <c r="Q119" s="11"/>
      <c r="R119" s="11"/>
    </row>
    <row r="120" ht="15.7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60"/>
      <c r="L120" s="11"/>
      <c r="M120" s="11"/>
      <c r="N120" s="11"/>
      <c r="O120" s="11"/>
      <c r="P120" s="11"/>
      <c r="Q120" s="11"/>
      <c r="R120" s="11"/>
    </row>
    <row r="121" ht="15.7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60"/>
      <c r="L121" s="11"/>
      <c r="M121" s="11"/>
      <c r="N121" s="11"/>
      <c r="O121" s="11"/>
      <c r="P121" s="11"/>
      <c r="Q121" s="11"/>
      <c r="R121" s="11"/>
    </row>
    <row r="122" ht="15.7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60"/>
      <c r="L122" s="11"/>
      <c r="M122" s="11"/>
      <c r="N122" s="11"/>
      <c r="O122" s="11"/>
      <c r="P122" s="11"/>
      <c r="Q122" s="11"/>
      <c r="R122" s="11"/>
    </row>
    <row r="123" ht="15.7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60"/>
      <c r="L123" s="11"/>
      <c r="M123" s="11"/>
      <c r="N123" s="11"/>
      <c r="O123" s="11"/>
      <c r="P123" s="11"/>
      <c r="Q123" s="11"/>
      <c r="R123" s="11"/>
    </row>
    <row r="124" ht="15.7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60"/>
      <c r="L124" s="11"/>
      <c r="M124" s="11"/>
      <c r="N124" s="11"/>
      <c r="O124" s="11"/>
      <c r="P124" s="11"/>
      <c r="Q124" s="11"/>
      <c r="R124" s="11"/>
    </row>
    <row r="125" ht="15.7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60"/>
      <c r="L125" s="11"/>
      <c r="M125" s="11"/>
      <c r="N125" s="11"/>
      <c r="O125" s="11"/>
      <c r="P125" s="11"/>
      <c r="Q125" s="11"/>
      <c r="R125" s="11"/>
    </row>
    <row r="126" ht="15.7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60"/>
      <c r="L126" s="11"/>
      <c r="M126" s="11"/>
      <c r="N126" s="11"/>
      <c r="O126" s="11"/>
      <c r="P126" s="11"/>
      <c r="Q126" s="11"/>
      <c r="R126" s="11"/>
    </row>
    <row r="127" ht="15.7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60"/>
      <c r="L127" s="11"/>
      <c r="M127" s="11"/>
      <c r="N127" s="11"/>
      <c r="O127" s="11"/>
      <c r="P127" s="11"/>
      <c r="Q127" s="11"/>
      <c r="R127" s="11"/>
    </row>
    <row r="128" ht="15.7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60"/>
      <c r="L128" s="11"/>
      <c r="M128" s="11"/>
      <c r="N128" s="11"/>
      <c r="O128" s="11"/>
      <c r="P128" s="11"/>
      <c r="Q128" s="11"/>
      <c r="R128" s="11"/>
    </row>
    <row r="129" ht="15.7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60"/>
      <c r="L129" s="11"/>
      <c r="M129" s="11"/>
      <c r="N129" s="11"/>
      <c r="O129" s="11"/>
      <c r="P129" s="11"/>
      <c r="Q129" s="11"/>
      <c r="R129" s="11"/>
    </row>
    <row r="130" ht="15.7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60"/>
      <c r="L130" s="11"/>
      <c r="M130" s="11"/>
      <c r="N130" s="11"/>
      <c r="O130" s="11"/>
      <c r="P130" s="11"/>
      <c r="Q130" s="11"/>
      <c r="R130" s="11"/>
    </row>
    <row r="131" ht="15.7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60"/>
      <c r="L131" s="11"/>
      <c r="M131" s="11"/>
      <c r="N131" s="11"/>
      <c r="O131" s="11"/>
      <c r="P131" s="11"/>
      <c r="Q131" s="11"/>
      <c r="R131" s="11"/>
    </row>
    <row r="132" ht="15.7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60"/>
      <c r="L132" s="11"/>
      <c r="M132" s="11"/>
      <c r="N132" s="11"/>
      <c r="O132" s="11"/>
      <c r="P132" s="11"/>
      <c r="Q132" s="11"/>
      <c r="R132" s="11"/>
    </row>
    <row r="133" ht="15.7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60"/>
      <c r="L133" s="11"/>
      <c r="M133" s="11"/>
      <c r="N133" s="11"/>
      <c r="O133" s="11"/>
      <c r="P133" s="11"/>
      <c r="Q133" s="11"/>
      <c r="R133" s="11"/>
    </row>
    <row r="134" ht="15.7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60"/>
      <c r="L134" s="11"/>
      <c r="M134" s="11"/>
      <c r="N134" s="11"/>
      <c r="O134" s="11"/>
      <c r="P134" s="11"/>
      <c r="Q134" s="11"/>
      <c r="R134" s="11"/>
    </row>
    <row r="135" ht="15.7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60"/>
      <c r="L135" s="11"/>
      <c r="M135" s="11"/>
      <c r="N135" s="11"/>
      <c r="O135" s="11"/>
      <c r="P135" s="11"/>
      <c r="Q135" s="11"/>
      <c r="R135" s="11"/>
    </row>
    <row r="136" ht="15.7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60"/>
      <c r="L136" s="11"/>
      <c r="M136" s="11"/>
      <c r="N136" s="11"/>
      <c r="O136" s="11"/>
      <c r="P136" s="11"/>
      <c r="Q136" s="11"/>
      <c r="R136" s="11"/>
    </row>
    <row r="137" ht="15.7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60"/>
      <c r="L137" s="11"/>
      <c r="M137" s="11"/>
      <c r="N137" s="11"/>
      <c r="O137" s="11"/>
      <c r="P137" s="11"/>
      <c r="Q137" s="11"/>
      <c r="R137" s="11"/>
    </row>
    <row r="138" ht="15.7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60"/>
      <c r="L138" s="11"/>
      <c r="M138" s="11"/>
      <c r="N138" s="11"/>
      <c r="O138" s="11"/>
      <c r="P138" s="11"/>
      <c r="Q138" s="11"/>
      <c r="R138" s="11"/>
    </row>
    <row r="139" ht="15.7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60"/>
      <c r="L139" s="11"/>
      <c r="M139" s="11"/>
      <c r="N139" s="11"/>
      <c r="O139" s="11"/>
      <c r="P139" s="11"/>
      <c r="Q139" s="11"/>
      <c r="R139" s="11"/>
    </row>
    <row r="140" ht="15.7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60"/>
      <c r="L140" s="11"/>
      <c r="M140" s="11"/>
      <c r="N140" s="11"/>
      <c r="O140" s="11"/>
      <c r="P140" s="11"/>
      <c r="Q140" s="11"/>
      <c r="R140" s="11"/>
    </row>
    <row r="141" ht="15.7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60"/>
      <c r="L141" s="11"/>
      <c r="M141" s="11"/>
      <c r="N141" s="11"/>
      <c r="O141" s="11"/>
      <c r="P141" s="11"/>
      <c r="Q141" s="11"/>
      <c r="R141" s="11"/>
    </row>
    <row r="142" ht="15.7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60"/>
      <c r="L142" s="11"/>
      <c r="M142" s="11"/>
      <c r="N142" s="11"/>
      <c r="O142" s="11"/>
      <c r="P142" s="11"/>
      <c r="Q142" s="11"/>
      <c r="R142" s="11"/>
    </row>
    <row r="143" ht="15.7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60"/>
      <c r="L143" s="11"/>
      <c r="M143" s="11"/>
      <c r="N143" s="11"/>
      <c r="O143" s="11"/>
      <c r="P143" s="11"/>
      <c r="Q143" s="11"/>
      <c r="R143" s="11"/>
    </row>
    <row r="144" ht="15.7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60"/>
      <c r="L144" s="11"/>
      <c r="M144" s="11"/>
      <c r="N144" s="11"/>
      <c r="O144" s="11"/>
      <c r="P144" s="11"/>
      <c r="Q144" s="11"/>
      <c r="R144" s="11"/>
    </row>
    <row r="145" ht="15.7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60"/>
      <c r="L145" s="11"/>
      <c r="M145" s="11"/>
      <c r="N145" s="11"/>
      <c r="O145" s="11"/>
      <c r="P145" s="11"/>
      <c r="Q145" s="11"/>
      <c r="R145" s="11"/>
    </row>
    <row r="146" ht="15.7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60"/>
      <c r="L146" s="11"/>
      <c r="M146" s="11"/>
      <c r="N146" s="11"/>
      <c r="O146" s="11"/>
      <c r="P146" s="11"/>
      <c r="Q146" s="11"/>
      <c r="R146" s="11"/>
    </row>
    <row r="147" ht="15.7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60"/>
      <c r="L147" s="11"/>
      <c r="M147" s="11"/>
      <c r="N147" s="11"/>
      <c r="O147" s="11"/>
      <c r="P147" s="11"/>
      <c r="Q147" s="11"/>
      <c r="R147" s="11"/>
    </row>
    <row r="148" ht="15.7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60"/>
      <c r="L148" s="11"/>
      <c r="M148" s="11"/>
      <c r="N148" s="11"/>
      <c r="O148" s="11"/>
      <c r="P148" s="11"/>
      <c r="Q148" s="11"/>
      <c r="R148" s="11"/>
    </row>
    <row r="149" ht="15.7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60"/>
      <c r="L149" s="11"/>
      <c r="M149" s="11"/>
      <c r="N149" s="11"/>
      <c r="O149" s="11"/>
      <c r="P149" s="11"/>
      <c r="Q149" s="11"/>
      <c r="R149" s="11"/>
    </row>
    <row r="150" ht="15.7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60"/>
      <c r="L150" s="11"/>
      <c r="M150" s="11"/>
      <c r="N150" s="11"/>
      <c r="O150" s="11"/>
      <c r="P150" s="11"/>
      <c r="Q150" s="11"/>
      <c r="R150" s="11"/>
    </row>
    <row r="151" ht="15.7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60"/>
      <c r="L151" s="11"/>
      <c r="M151" s="11"/>
      <c r="N151" s="11"/>
      <c r="O151" s="11"/>
      <c r="P151" s="11"/>
      <c r="Q151" s="11"/>
      <c r="R151" s="11"/>
    </row>
    <row r="152" ht="15.7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60"/>
      <c r="L152" s="11"/>
      <c r="M152" s="11"/>
      <c r="N152" s="11"/>
      <c r="O152" s="11"/>
      <c r="P152" s="11"/>
      <c r="Q152" s="11"/>
      <c r="R152" s="11"/>
    </row>
    <row r="153" ht="15.7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60"/>
      <c r="L153" s="11"/>
      <c r="M153" s="11"/>
      <c r="N153" s="11"/>
      <c r="O153" s="11"/>
      <c r="P153" s="11"/>
      <c r="Q153" s="11"/>
      <c r="R153" s="11"/>
    </row>
    <row r="154" ht="15.7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60"/>
      <c r="L154" s="11"/>
      <c r="M154" s="11"/>
      <c r="N154" s="11"/>
      <c r="O154" s="11"/>
      <c r="P154" s="11"/>
      <c r="Q154" s="11"/>
      <c r="R154" s="11"/>
    </row>
    <row r="155" ht="15.7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60"/>
      <c r="L155" s="11"/>
      <c r="M155" s="11"/>
      <c r="N155" s="11"/>
      <c r="O155" s="11"/>
      <c r="P155" s="11"/>
      <c r="Q155" s="11"/>
      <c r="R155" s="11"/>
    </row>
    <row r="156" ht="15.7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60"/>
      <c r="L156" s="11"/>
      <c r="M156" s="11"/>
      <c r="N156" s="11"/>
      <c r="O156" s="11"/>
      <c r="P156" s="11"/>
      <c r="Q156" s="11"/>
      <c r="R156" s="11"/>
    </row>
    <row r="157" ht="15.7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60"/>
      <c r="L157" s="11"/>
      <c r="M157" s="11"/>
      <c r="N157" s="11"/>
      <c r="O157" s="11"/>
      <c r="P157" s="11"/>
      <c r="Q157" s="11"/>
      <c r="R157" s="11"/>
    </row>
    <row r="158" ht="15.7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60"/>
      <c r="L158" s="11"/>
      <c r="M158" s="11"/>
      <c r="N158" s="11"/>
      <c r="O158" s="11"/>
      <c r="P158" s="11"/>
      <c r="Q158" s="11"/>
      <c r="R158" s="11"/>
    </row>
    <row r="159" ht="15.7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60"/>
      <c r="L159" s="11"/>
      <c r="M159" s="11"/>
      <c r="N159" s="11"/>
      <c r="O159" s="11"/>
      <c r="P159" s="11"/>
      <c r="Q159" s="11"/>
      <c r="R159" s="11"/>
    </row>
    <row r="160" ht="15.7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60"/>
      <c r="L160" s="11"/>
      <c r="M160" s="11"/>
      <c r="N160" s="11"/>
      <c r="O160" s="11"/>
      <c r="P160" s="11"/>
      <c r="Q160" s="11"/>
      <c r="R160" s="11"/>
    </row>
    <row r="161" ht="15.7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60"/>
      <c r="L161" s="11"/>
      <c r="M161" s="11"/>
      <c r="N161" s="11"/>
      <c r="O161" s="11"/>
      <c r="P161" s="11"/>
      <c r="Q161" s="11"/>
      <c r="R161" s="11"/>
    </row>
    <row r="162" ht="15.7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60"/>
      <c r="L162" s="11"/>
      <c r="M162" s="11"/>
      <c r="N162" s="11"/>
      <c r="O162" s="11"/>
      <c r="P162" s="11"/>
      <c r="Q162" s="11"/>
      <c r="R162" s="11"/>
    </row>
    <row r="163" ht="15.7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60"/>
      <c r="L163" s="11"/>
      <c r="M163" s="11"/>
      <c r="N163" s="11"/>
      <c r="O163" s="11"/>
      <c r="P163" s="11"/>
      <c r="Q163" s="11"/>
      <c r="R163" s="11"/>
    </row>
    <row r="164" ht="15.7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60"/>
      <c r="L164" s="11"/>
      <c r="M164" s="11"/>
      <c r="N164" s="11"/>
      <c r="O164" s="11"/>
      <c r="P164" s="11"/>
      <c r="Q164" s="11"/>
      <c r="R164" s="11"/>
    </row>
    <row r="165" ht="15.7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60"/>
      <c r="L165" s="11"/>
      <c r="M165" s="11"/>
      <c r="N165" s="11"/>
      <c r="O165" s="11"/>
      <c r="P165" s="11"/>
      <c r="Q165" s="11"/>
      <c r="R165" s="11"/>
    </row>
    <row r="166" ht="15.7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60"/>
      <c r="L166" s="11"/>
      <c r="M166" s="11"/>
      <c r="N166" s="11"/>
      <c r="O166" s="11"/>
      <c r="P166" s="11"/>
      <c r="Q166" s="11"/>
      <c r="R166" s="11"/>
    </row>
    <row r="167" ht="15.7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60"/>
      <c r="L167" s="11"/>
      <c r="M167" s="11"/>
      <c r="N167" s="11"/>
      <c r="O167" s="11"/>
      <c r="P167" s="11"/>
      <c r="Q167" s="11"/>
      <c r="R167" s="11"/>
    </row>
    <row r="168" ht="15.7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60"/>
      <c r="L168" s="11"/>
      <c r="M168" s="11"/>
      <c r="N168" s="11"/>
      <c r="O168" s="11"/>
      <c r="P168" s="11"/>
      <c r="Q168" s="11"/>
      <c r="R168" s="11"/>
    </row>
    <row r="169" ht="15.7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60"/>
      <c r="L169" s="11"/>
      <c r="M169" s="11"/>
      <c r="N169" s="11"/>
      <c r="O169" s="11"/>
      <c r="P169" s="11"/>
      <c r="Q169" s="11"/>
      <c r="R169" s="11"/>
    </row>
    <row r="170" ht="15.7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60"/>
      <c r="L170" s="11"/>
      <c r="M170" s="11"/>
      <c r="N170" s="11"/>
      <c r="O170" s="11"/>
      <c r="P170" s="11"/>
      <c r="Q170" s="11"/>
      <c r="R170" s="11"/>
    </row>
    <row r="171" ht="15.7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60"/>
      <c r="L171" s="11"/>
      <c r="M171" s="11"/>
      <c r="N171" s="11"/>
      <c r="O171" s="11"/>
      <c r="P171" s="11"/>
      <c r="Q171" s="11"/>
      <c r="R171" s="11"/>
    </row>
    <row r="172" ht="15.7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60"/>
      <c r="L172" s="11"/>
      <c r="M172" s="11"/>
      <c r="N172" s="11"/>
      <c r="O172" s="11"/>
      <c r="P172" s="11"/>
      <c r="Q172" s="11"/>
      <c r="R172" s="11"/>
    </row>
    <row r="173" ht="15.7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60"/>
      <c r="L173" s="11"/>
      <c r="M173" s="11"/>
      <c r="N173" s="11"/>
      <c r="O173" s="11"/>
      <c r="P173" s="11"/>
      <c r="Q173" s="11"/>
      <c r="R173" s="11"/>
    </row>
    <row r="174" ht="15.7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60"/>
      <c r="L174" s="11"/>
      <c r="M174" s="11"/>
      <c r="N174" s="11"/>
      <c r="O174" s="11"/>
      <c r="P174" s="11"/>
      <c r="Q174" s="11"/>
      <c r="R174" s="11"/>
    </row>
    <row r="175" ht="15.7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60"/>
      <c r="L175" s="11"/>
      <c r="M175" s="11"/>
      <c r="N175" s="11"/>
      <c r="O175" s="11"/>
      <c r="P175" s="11"/>
      <c r="Q175" s="11"/>
      <c r="R175" s="11"/>
    </row>
    <row r="176" ht="15.7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60"/>
      <c r="L176" s="11"/>
      <c r="M176" s="11"/>
      <c r="N176" s="11"/>
      <c r="O176" s="11"/>
      <c r="P176" s="11"/>
      <c r="Q176" s="11"/>
      <c r="R176" s="11"/>
    </row>
    <row r="177" ht="15.7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60"/>
      <c r="L177" s="11"/>
      <c r="M177" s="11"/>
      <c r="N177" s="11"/>
      <c r="O177" s="11"/>
      <c r="P177" s="11"/>
      <c r="Q177" s="11"/>
      <c r="R177" s="11"/>
    </row>
    <row r="178" ht="15.7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60"/>
      <c r="L178" s="11"/>
      <c r="M178" s="11"/>
      <c r="N178" s="11"/>
      <c r="O178" s="11"/>
      <c r="P178" s="11"/>
      <c r="Q178" s="11"/>
      <c r="R178" s="11"/>
    </row>
    <row r="179" ht="15.7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60"/>
      <c r="L179" s="11"/>
      <c r="M179" s="11"/>
      <c r="N179" s="11"/>
      <c r="O179" s="11"/>
      <c r="P179" s="11"/>
      <c r="Q179" s="11"/>
      <c r="R179" s="11"/>
    </row>
    <row r="180" ht="15.7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60"/>
      <c r="L180" s="11"/>
      <c r="M180" s="11"/>
      <c r="N180" s="11"/>
      <c r="O180" s="11"/>
      <c r="P180" s="11"/>
      <c r="Q180" s="11"/>
      <c r="R180" s="11"/>
    </row>
    <row r="181" ht="15.7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60"/>
      <c r="L181" s="11"/>
      <c r="M181" s="11"/>
      <c r="N181" s="11"/>
      <c r="O181" s="11"/>
      <c r="P181" s="11"/>
      <c r="Q181" s="11"/>
      <c r="R181" s="11"/>
    </row>
    <row r="182" ht="15.7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60"/>
      <c r="L182" s="11"/>
      <c r="M182" s="11"/>
      <c r="N182" s="11"/>
      <c r="O182" s="11"/>
      <c r="P182" s="11"/>
      <c r="Q182" s="11"/>
      <c r="R182" s="11"/>
    </row>
    <row r="183" ht="15.7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60"/>
      <c r="L183" s="11"/>
      <c r="M183" s="11"/>
      <c r="N183" s="11"/>
      <c r="O183" s="11"/>
      <c r="P183" s="11"/>
      <c r="Q183" s="11"/>
      <c r="R183" s="11"/>
    </row>
    <row r="184" ht="15.7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60"/>
      <c r="L184" s="11"/>
      <c r="M184" s="11"/>
      <c r="N184" s="11"/>
      <c r="O184" s="11"/>
      <c r="P184" s="11"/>
      <c r="Q184" s="11"/>
      <c r="R184" s="11"/>
    </row>
    <row r="185" ht="15.7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60"/>
      <c r="L185" s="11"/>
      <c r="M185" s="11"/>
      <c r="N185" s="11"/>
      <c r="O185" s="11"/>
      <c r="P185" s="11"/>
      <c r="Q185" s="11"/>
      <c r="R185" s="11"/>
    </row>
    <row r="186" ht="15.7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60"/>
      <c r="L186" s="11"/>
      <c r="M186" s="11"/>
      <c r="N186" s="11"/>
      <c r="O186" s="11"/>
      <c r="P186" s="11"/>
      <c r="Q186" s="11"/>
      <c r="R186" s="11"/>
    </row>
    <row r="187" ht="15.7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60"/>
      <c r="L187" s="11"/>
      <c r="M187" s="11"/>
      <c r="N187" s="11"/>
      <c r="O187" s="11"/>
      <c r="P187" s="11"/>
      <c r="Q187" s="11"/>
      <c r="R187" s="11"/>
    </row>
    <row r="188" ht="15.7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60"/>
      <c r="L188" s="11"/>
      <c r="M188" s="11"/>
      <c r="N188" s="11"/>
      <c r="O188" s="11"/>
      <c r="P188" s="11"/>
      <c r="Q188" s="11"/>
      <c r="R188" s="11"/>
    </row>
    <row r="189" ht="15.7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60"/>
      <c r="L189" s="11"/>
      <c r="M189" s="11"/>
      <c r="N189" s="11"/>
      <c r="O189" s="11"/>
      <c r="P189" s="11"/>
      <c r="Q189" s="11"/>
      <c r="R189" s="11"/>
    </row>
    <row r="190" ht="15.7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60"/>
      <c r="L190" s="11"/>
      <c r="M190" s="11"/>
      <c r="N190" s="11"/>
      <c r="O190" s="11"/>
      <c r="P190" s="11"/>
      <c r="Q190" s="11"/>
      <c r="R190" s="11"/>
    </row>
    <row r="191" ht="15.7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60"/>
      <c r="L191" s="11"/>
      <c r="M191" s="11"/>
      <c r="N191" s="11"/>
      <c r="O191" s="11"/>
      <c r="P191" s="11"/>
      <c r="Q191" s="11"/>
      <c r="R191" s="11"/>
    </row>
    <row r="192" ht="15.7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60"/>
      <c r="L192" s="11"/>
      <c r="M192" s="11"/>
      <c r="N192" s="11"/>
      <c r="O192" s="11"/>
      <c r="P192" s="11"/>
      <c r="Q192" s="11"/>
      <c r="R192" s="11"/>
    </row>
    <row r="193" ht="15.7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60"/>
      <c r="L193" s="11"/>
      <c r="M193" s="11"/>
      <c r="N193" s="11"/>
      <c r="O193" s="11"/>
      <c r="P193" s="11"/>
      <c r="Q193" s="11"/>
      <c r="R193" s="11"/>
    </row>
    <row r="194" ht="15.7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60"/>
      <c r="L194" s="11"/>
      <c r="M194" s="11"/>
      <c r="N194" s="11"/>
      <c r="O194" s="11"/>
      <c r="P194" s="11"/>
      <c r="Q194" s="11"/>
      <c r="R194" s="11"/>
    </row>
    <row r="195" ht="15.75" customHeight="1">
      <c r="A195" s="11"/>
      <c r="B195" s="11"/>
      <c r="C195" s="56"/>
      <c r="D195" s="11"/>
      <c r="E195" s="4"/>
      <c r="F195" s="11"/>
      <c r="G195" s="4"/>
      <c r="H195" s="11"/>
      <c r="I195" s="11"/>
      <c r="J195" s="11"/>
      <c r="K195" s="59"/>
      <c r="L195" s="11"/>
      <c r="M195" s="11"/>
      <c r="N195" s="11"/>
      <c r="O195" s="11"/>
      <c r="P195" s="11"/>
      <c r="Q195" s="11"/>
      <c r="R195" s="11"/>
    </row>
    <row r="196" ht="15.75" customHeight="1">
      <c r="A196" s="11"/>
      <c r="B196" s="11"/>
      <c r="C196" s="56"/>
      <c r="D196" s="11"/>
      <c r="E196" s="4"/>
      <c r="F196" s="11"/>
      <c r="G196" s="4"/>
      <c r="H196" s="11"/>
      <c r="I196" s="11"/>
      <c r="J196" s="11"/>
      <c r="K196" s="59"/>
      <c r="L196" s="11"/>
      <c r="M196" s="11"/>
      <c r="N196" s="11"/>
      <c r="O196" s="11"/>
      <c r="P196" s="11"/>
      <c r="Q196" s="11"/>
      <c r="R196" s="11"/>
    </row>
    <row r="197" ht="15.75" customHeight="1">
      <c r="A197" s="11"/>
      <c r="B197" s="11"/>
      <c r="C197" s="56"/>
      <c r="D197" s="11"/>
      <c r="E197" s="4"/>
      <c r="F197" s="11"/>
      <c r="G197" s="4"/>
      <c r="H197" s="11"/>
      <c r="I197" s="11"/>
      <c r="J197" s="11"/>
      <c r="K197" s="59"/>
      <c r="L197" s="11"/>
      <c r="M197" s="11"/>
      <c r="N197" s="11"/>
      <c r="O197" s="11"/>
      <c r="P197" s="11"/>
      <c r="Q197" s="11"/>
      <c r="R197" s="11"/>
    </row>
    <row r="198" ht="15.75" customHeight="1">
      <c r="A198" s="11"/>
      <c r="B198" s="11"/>
      <c r="C198" s="56"/>
      <c r="D198" s="11"/>
      <c r="E198" s="4"/>
      <c r="F198" s="11"/>
      <c r="G198" s="4"/>
      <c r="H198" s="11"/>
      <c r="I198" s="11"/>
      <c r="J198" s="11"/>
      <c r="K198" s="59"/>
      <c r="L198" s="11"/>
      <c r="M198" s="11"/>
      <c r="N198" s="11"/>
      <c r="O198" s="11"/>
      <c r="P198" s="11"/>
      <c r="Q198" s="11"/>
      <c r="R198" s="11"/>
    </row>
    <row r="199" ht="15.75" customHeight="1">
      <c r="A199" s="11"/>
      <c r="B199" s="11"/>
      <c r="C199" s="56"/>
      <c r="D199" s="11"/>
      <c r="E199" s="4"/>
      <c r="F199" s="11"/>
      <c r="G199" s="4"/>
      <c r="H199" s="11"/>
      <c r="I199" s="11"/>
      <c r="J199" s="11"/>
      <c r="K199" s="59"/>
      <c r="L199" s="11"/>
      <c r="M199" s="11"/>
      <c r="N199" s="11"/>
      <c r="O199" s="11"/>
      <c r="P199" s="11"/>
      <c r="Q199" s="11"/>
      <c r="R199" s="11"/>
    </row>
    <row r="200" ht="15.75" customHeight="1">
      <c r="A200" s="11"/>
      <c r="B200" s="11"/>
      <c r="C200" s="56"/>
      <c r="D200" s="11"/>
      <c r="E200" s="4"/>
      <c r="F200" s="11"/>
      <c r="G200" s="4"/>
      <c r="H200" s="11"/>
      <c r="I200" s="11"/>
      <c r="J200" s="11"/>
      <c r="K200" s="59"/>
      <c r="L200" s="11"/>
      <c r="M200" s="11"/>
      <c r="N200" s="11"/>
      <c r="O200" s="11"/>
      <c r="P200" s="11"/>
      <c r="Q200" s="11"/>
      <c r="R200" s="11"/>
    </row>
    <row r="201" ht="15.75" customHeight="1">
      <c r="A201" s="11"/>
      <c r="B201" s="11"/>
      <c r="C201" s="56"/>
      <c r="D201" s="11"/>
      <c r="E201" s="4"/>
      <c r="F201" s="11"/>
      <c r="G201" s="4"/>
      <c r="H201" s="11"/>
      <c r="I201" s="11"/>
      <c r="J201" s="11"/>
      <c r="K201" s="59"/>
      <c r="L201" s="11"/>
      <c r="M201" s="11"/>
      <c r="N201" s="11"/>
      <c r="O201" s="11"/>
      <c r="P201" s="11"/>
      <c r="Q201" s="11"/>
      <c r="R201" s="11"/>
    </row>
    <row r="202" ht="15.75" customHeight="1">
      <c r="A202" s="11"/>
      <c r="B202" s="11"/>
      <c r="C202" s="56"/>
      <c r="D202" s="11"/>
      <c r="E202" s="4"/>
      <c r="F202" s="11"/>
      <c r="G202" s="4"/>
      <c r="H202" s="11"/>
      <c r="I202" s="11"/>
      <c r="J202" s="11"/>
      <c r="K202" s="59"/>
      <c r="L202" s="11"/>
      <c r="M202" s="11"/>
      <c r="N202" s="11"/>
      <c r="O202" s="11"/>
      <c r="P202" s="11"/>
      <c r="Q202" s="11"/>
      <c r="R202" s="11"/>
    </row>
    <row r="203" ht="15.75" customHeight="1">
      <c r="A203" s="11"/>
      <c r="B203" s="11"/>
      <c r="C203" s="56"/>
      <c r="D203" s="11"/>
      <c r="E203" s="4"/>
      <c r="F203" s="11"/>
      <c r="G203" s="4"/>
      <c r="H203" s="11"/>
      <c r="I203" s="11"/>
      <c r="J203" s="11"/>
      <c r="K203" s="59"/>
      <c r="L203" s="11"/>
      <c r="M203" s="11"/>
      <c r="N203" s="11"/>
      <c r="O203" s="11"/>
      <c r="P203" s="11"/>
      <c r="Q203" s="11"/>
      <c r="R203" s="11"/>
    </row>
    <row r="204" ht="15.75" customHeight="1">
      <c r="A204" s="11"/>
      <c r="B204" s="11"/>
      <c r="C204" s="56"/>
      <c r="D204" s="11"/>
      <c r="E204" s="4"/>
      <c r="F204" s="11"/>
      <c r="G204" s="4"/>
      <c r="H204" s="11"/>
      <c r="I204" s="11"/>
      <c r="J204" s="11"/>
      <c r="K204" s="59"/>
      <c r="L204" s="11"/>
      <c r="M204" s="11"/>
      <c r="N204" s="11"/>
      <c r="O204" s="11"/>
      <c r="P204" s="11"/>
      <c r="Q204" s="11"/>
      <c r="R204" s="11"/>
    </row>
    <row r="205" ht="15.75" customHeight="1">
      <c r="A205" s="11"/>
      <c r="B205" s="11"/>
      <c r="C205" s="56"/>
      <c r="D205" s="11"/>
      <c r="E205" s="4"/>
      <c r="F205" s="11"/>
      <c r="G205" s="4"/>
      <c r="H205" s="11"/>
      <c r="I205" s="11"/>
      <c r="J205" s="11"/>
      <c r="K205" s="59"/>
      <c r="L205" s="11"/>
      <c r="M205" s="11"/>
      <c r="N205" s="11"/>
      <c r="O205" s="11"/>
      <c r="P205" s="11"/>
      <c r="Q205" s="11"/>
      <c r="R205" s="11"/>
    </row>
    <row r="206" ht="15.75" customHeight="1">
      <c r="A206" s="11"/>
      <c r="B206" s="11"/>
      <c r="C206" s="56"/>
      <c r="D206" s="11"/>
      <c r="E206" s="4"/>
      <c r="F206" s="11"/>
      <c r="G206" s="4"/>
      <c r="H206" s="11"/>
      <c r="I206" s="11"/>
      <c r="J206" s="11"/>
      <c r="K206" s="59"/>
      <c r="L206" s="11"/>
      <c r="M206" s="11"/>
      <c r="N206" s="11"/>
      <c r="O206" s="11"/>
      <c r="P206" s="11"/>
      <c r="Q206" s="11"/>
      <c r="R206" s="11"/>
    </row>
    <row r="207" ht="15.75" customHeight="1">
      <c r="A207" s="11"/>
      <c r="B207" s="11"/>
      <c r="C207" s="56"/>
      <c r="D207" s="11"/>
      <c r="E207" s="4"/>
      <c r="F207" s="11"/>
      <c r="G207" s="4"/>
      <c r="H207" s="11"/>
      <c r="I207" s="11"/>
      <c r="J207" s="11"/>
      <c r="K207" s="59"/>
      <c r="L207" s="11"/>
      <c r="M207" s="11"/>
      <c r="N207" s="11"/>
      <c r="O207" s="11"/>
      <c r="P207" s="11"/>
      <c r="Q207" s="11"/>
      <c r="R207" s="11"/>
    </row>
    <row r="208" ht="15.75" customHeight="1">
      <c r="A208" s="11"/>
      <c r="B208" s="11"/>
      <c r="C208" s="56"/>
      <c r="D208" s="11"/>
      <c r="E208" s="4"/>
      <c r="F208" s="11"/>
      <c r="G208" s="4"/>
      <c r="H208" s="11"/>
      <c r="I208" s="11"/>
      <c r="J208" s="11"/>
      <c r="K208" s="59"/>
      <c r="L208" s="11"/>
      <c r="M208" s="11"/>
      <c r="N208" s="11"/>
      <c r="O208" s="11"/>
      <c r="P208" s="11"/>
      <c r="Q208" s="11"/>
      <c r="R208" s="11"/>
    </row>
    <row r="209" ht="15.75" customHeight="1">
      <c r="A209" s="11"/>
      <c r="B209" s="11"/>
      <c r="C209" s="56"/>
      <c r="D209" s="11"/>
      <c r="E209" s="4"/>
      <c r="F209" s="11"/>
      <c r="G209" s="4"/>
      <c r="H209" s="11"/>
      <c r="I209" s="11"/>
      <c r="J209" s="11"/>
      <c r="K209" s="59"/>
      <c r="L209" s="11"/>
      <c r="M209" s="11"/>
      <c r="N209" s="11"/>
      <c r="O209" s="11"/>
      <c r="P209" s="11"/>
      <c r="Q209" s="11"/>
      <c r="R209" s="11"/>
    </row>
    <row r="210" ht="15.75" customHeight="1">
      <c r="A210" s="11"/>
      <c r="B210" s="11"/>
      <c r="C210" s="56"/>
      <c r="D210" s="11"/>
      <c r="E210" s="4"/>
      <c r="F210" s="11"/>
      <c r="G210" s="4"/>
      <c r="H210" s="11"/>
      <c r="I210" s="11"/>
      <c r="J210" s="11"/>
      <c r="K210" s="59"/>
      <c r="L210" s="11"/>
      <c r="M210" s="11"/>
      <c r="N210" s="11"/>
      <c r="O210" s="11"/>
      <c r="P210" s="11"/>
      <c r="Q210" s="11"/>
      <c r="R210" s="11"/>
    </row>
    <row r="211" ht="15.75" customHeight="1">
      <c r="A211" s="11"/>
      <c r="B211" s="11"/>
      <c r="C211" s="56"/>
      <c r="D211" s="11"/>
      <c r="E211" s="4"/>
      <c r="F211" s="11"/>
      <c r="G211" s="4"/>
      <c r="H211" s="11"/>
      <c r="I211" s="11"/>
      <c r="J211" s="11"/>
      <c r="K211" s="59"/>
      <c r="L211" s="11"/>
      <c r="M211" s="11"/>
      <c r="N211" s="11"/>
      <c r="O211" s="11"/>
      <c r="P211" s="11"/>
      <c r="Q211" s="11"/>
      <c r="R211" s="11"/>
    </row>
    <row r="212" ht="15.75" customHeight="1">
      <c r="A212" s="11"/>
      <c r="B212" s="11"/>
      <c r="C212" s="56"/>
      <c r="D212" s="11"/>
      <c r="E212" s="4"/>
      <c r="F212" s="11"/>
      <c r="G212" s="4"/>
      <c r="H212" s="11"/>
      <c r="I212" s="11"/>
      <c r="J212" s="11"/>
      <c r="K212" s="59"/>
      <c r="L212" s="11"/>
      <c r="M212" s="11"/>
      <c r="N212" s="11"/>
      <c r="O212" s="11"/>
      <c r="P212" s="11"/>
      <c r="Q212" s="11"/>
      <c r="R212" s="11"/>
    </row>
    <row r="213" ht="15.75" customHeight="1">
      <c r="A213" s="11"/>
      <c r="B213" s="11"/>
      <c r="C213" s="56"/>
      <c r="D213" s="11"/>
      <c r="E213" s="4"/>
      <c r="F213" s="11"/>
      <c r="G213" s="4"/>
      <c r="H213" s="11"/>
      <c r="I213" s="11"/>
      <c r="J213" s="11"/>
      <c r="K213" s="59"/>
      <c r="L213" s="11"/>
      <c r="M213" s="11"/>
      <c r="N213" s="11"/>
      <c r="O213" s="11"/>
      <c r="P213" s="11"/>
      <c r="Q213" s="11"/>
      <c r="R213" s="11"/>
    </row>
    <row r="214" ht="15.75" customHeight="1">
      <c r="A214" s="11"/>
      <c r="B214" s="11"/>
      <c r="C214" s="56"/>
      <c r="D214" s="11"/>
      <c r="E214" s="4"/>
      <c r="F214" s="11"/>
      <c r="G214" s="4"/>
      <c r="H214" s="11"/>
      <c r="I214" s="11"/>
      <c r="J214" s="11"/>
      <c r="K214" s="59"/>
      <c r="L214" s="11"/>
      <c r="M214" s="11"/>
      <c r="N214" s="11"/>
      <c r="O214" s="11"/>
      <c r="P214" s="11"/>
      <c r="Q214" s="11"/>
      <c r="R214" s="11"/>
    </row>
    <row r="215" ht="15.75" customHeight="1">
      <c r="A215" s="11"/>
      <c r="B215" s="11"/>
      <c r="C215" s="56"/>
      <c r="D215" s="11"/>
      <c r="E215" s="4"/>
      <c r="F215" s="11"/>
      <c r="G215" s="4"/>
      <c r="H215" s="11"/>
      <c r="I215" s="11"/>
      <c r="J215" s="11"/>
      <c r="K215" s="59"/>
      <c r="L215" s="11"/>
      <c r="M215" s="11"/>
      <c r="N215" s="11"/>
      <c r="O215" s="11"/>
      <c r="P215" s="11"/>
      <c r="Q215" s="11"/>
      <c r="R215" s="11"/>
    </row>
    <row r="216" ht="15.75" customHeight="1">
      <c r="A216" s="11"/>
      <c r="B216" s="11"/>
      <c r="C216" s="56"/>
      <c r="D216" s="11"/>
      <c r="E216" s="4"/>
      <c r="F216" s="11"/>
      <c r="G216" s="4"/>
      <c r="H216" s="11"/>
      <c r="I216" s="11"/>
      <c r="J216" s="11"/>
      <c r="K216" s="59"/>
      <c r="L216" s="11"/>
      <c r="M216" s="11"/>
      <c r="N216" s="11"/>
      <c r="O216" s="11"/>
      <c r="P216" s="11"/>
      <c r="Q216" s="11"/>
      <c r="R216" s="11"/>
    </row>
    <row r="217" ht="15.75" customHeight="1">
      <c r="A217" s="11"/>
      <c r="B217" s="11"/>
      <c r="C217" s="56"/>
      <c r="D217" s="11"/>
      <c r="E217" s="4"/>
      <c r="F217" s="11"/>
      <c r="G217" s="4"/>
      <c r="H217" s="11"/>
      <c r="I217" s="11"/>
      <c r="J217" s="11"/>
      <c r="K217" s="59"/>
      <c r="L217" s="11"/>
      <c r="M217" s="11"/>
      <c r="N217" s="11"/>
      <c r="O217" s="11"/>
      <c r="P217" s="11"/>
      <c r="Q217" s="11"/>
      <c r="R217" s="11"/>
    </row>
    <row r="218" ht="15.75" customHeight="1">
      <c r="A218" s="11"/>
      <c r="B218" s="11"/>
      <c r="C218" s="56"/>
      <c r="D218" s="11"/>
      <c r="E218" s="4"/>
      <c r="F218" s="11"/>
      <c r="G218" s="4"/>
      <c r="H218" s="11"/>
      <c r="I218" s="11"/>
      <c r="J218" s="11"/>
      <c r="K218" s="59"/>
      <c r="L218" s="11"/>
      <c r="M218" s="11"/>
      <c r="N218" s="11"/>
      <c r="O218" s="11"/>
      <c r="P218" s="11"/>
      <c r="Q218" s="11"/>
      <c r="R218" s="11"/>
    </row>
    <row r="219" ht="15.75" customHeight="1">
      <c r="A219" s="11"/>
      <c r="B219" s="11"/>
      <c r="C219" s="56"/>
      <c r="D219" s="11"/>
      <c r="E219" s="4"/>
      <c r="F219" s="11"/>
      <c r="G219" s="4"/>
      <c r="H219" s="11"/>
      <c r="I219" s="11"/>
      <c r="J219" s="11"/>
      <c r="K219" s="59"/>
      <c r="L219" s="11"/>
      <c r="M219" s="11"/>
      <c r="N219" s="11"/>
      <c r="O219" s="11"/>
      <c r="P219" s="11"/>
      <c r="Q219" s="11"/>
      <c r="R219" s="11"/>
    </row>
    <row r="220" ht="15.75" customHeight="1">
      <c r="A220" s="11"/>
      <c r="B220" s="11"/>
      <c r="C220" s="56"/>
      <c r="D220" s="11"/>
      <c r="E220" s="4"/>
      <c r="F220" s="11"/>
      <c r="G220" s="4"/>
      <c r="H220" s="11"/>
      <c r="I220" s="11"/>
      <c r="J220" s="11"/>
      <c r="K220" s="59"/>
      <c r="L220" s="11"/>
      <c r="M220" s="11"/>
      <c r="N220" s="11"/>
      <c r="O220" s="11"/>
      <c r="P220" s="11"/>
      <c r="Q220" s="11"/>
      <c r="R220" s="11"/>
    </row>
    <row r="221" ht="15.75" customHeight="1">
      <c r="A221" s="11"/>
      <c r="B221" s="11"/>
      <c r="C221" s="56"/>
      <c r="D221" s="11"/>
      <c r="E221" s="4"/>
      <c r="F221" s="11"/>
      <c r="G221" s="4"/>
      <c r="H221" s="11"/>
      <c r="I221" s="11"/>
      <c r="J221" s="11"/>
      <c r="K221" s="59"/>
      <c r="L221" s="11"/>
      <c r="M221" s="11"/>
      <c r="N221" s="11"/>
      <c r="O221" s="11"/>
      <c r="P221" s="11"/>
      <c r="Q221" s="11"/>
      <c r="R221" s="11"/>
    </row>
    <row r="222" ht="15.75" customHeight="1">
      <c r="A222" s="11"/>
      <c r="B222" s="11"/>
      <c r="C222" s="56"/>
      <c r="D222" s="11"/>
      <c r="E222" s="4"/>
      <c r="F222" s="11"/>
      <c r="G222" s="4"/>
      <c r="H222" s="11"/>
      <c r="I222" s="11"/>
      <c r="J222" s="11"/>
      <c r="K222" s="59"/>
      <c r="L222" s="11"/>
      <c r="M222" s="11"/>
      <c r="N222" s="11"/>
      <c r="O222" s="11"/>
      <c r="P222" s="11"/>
      <c r="Q222" s="11"/>
      <c r="R222" s="11"/>
    </row>
    <row r="223" ht="15.75" customHeight="1">
      <c r="A223" s="11"/>
      <c r="B223" s="11"/>
      <c r="C223" s="56"/>
      <c r="D223" s="11"/>
      <c r="E223" s="4"/>
      <c r="F223" s="11"/>
      <c r="G223" s="4"/>
      <c r="H223" s="11"/>
      <c r="I223" s="11"/>
      <c r="J223" s="11"/>
      <c r="K223" s="59"/>
      <c r="L223" s="11"/>
      <c r="M223" s="11"/>
      <c r="N223" s="11"/>
      <c r="O223" s="11"/>
      <c r="P223" s="11"/>
      <c r="Q223" s="11"/>
      <c r="R223" s="11"/>
    </row>
    <row r="224" ht="15.75" customHeight="1">
      <c r="A224" s="11"/>
      <c r="B224" s="11"/>
      <c r="C224" s="56"/>
      <c r="D224" s="11"/>
      <c r="E224" s="4"/>
      <c r="F224" s="11"/>
      <c r="G224" s="4"/>
      <c r="H224" s="11"/>
      <c r="I224" s="11"/>
      <c r="J224" s="11"/>
      <c r="K224" s="59"/>
      <c r="L224" s="11"/>
      <c r="M224" s="11"/>
      <c r="N224" s="11"/>
      <c r="O224" s="11"/>
      <c r="P224" s="11"/>
      <c r="Q224" s="11"/>
      <c r="R224" s="11"/>
    </row>
    <row r="225" ht="15.75" customHeight="1">
      <c r="A225" s="11"/>
      <c r="B225" s="11"/>
      <c r="C225" s="56"/>
      <c r="D225" s="11"/>
      <c r="E225" s="4"/>
      <c r="F225" s="11"/>
      <c r="G225" s="4"/>
      <c r="H225" s="11"/>
      <c r="I225" s="11"/>
      <c r="J225" s="11"/>
      <c r="K225" s="59"/>
      <c r="L225" s="11"/>
      <c r="M225" s="11"/>
      <c r="N225" s="11"/>
      <c r="O225" s="11"/>
      <c r="P225" s="11"/>
      <c r="Q225" s="11"/>
      <c r="R225" s="11"/>
    </row>
    <row r="226" ht="15.75" customHeight="1">
      <c r="A226" s="11"/>
      <c r="B226" s="11"/>
      <c r="C226" s="56"/>
      <c r="D226" s="11"/>
      <c r="E226" s="4"/>
      <c r="F226" s="11"/>
      <c r="G226" s="4"/>
      <c r="H226" s="11"/>
      <c r="I226" s="11"/>
      <c r="J226" s="11"/>
      <c r="K226" s="59"/>
      <c r="L226" s="11"/>
      <c r="M226" s="11"/>
      <c r="N226" s="11"/>
      <c r="O226" s="11"/>
      <c r="P226" s="11"/>
      <c r="Q226" s="11"/>
      <c r="R226" s="11"/>
    </row>
    <row r="227" ht="15.75" customHeight="1">
      <c r="A227" s="11"/>
      <c r="B227" s="11"/>
      <c r="C227" s="56"/>
      <c r="D227" s="11"/>
      <c r="E227" s="4"/>
      <c r="F227" s="11"/>
      <c r="G227" s="4"/>
      <c r="H227" s="11"/>
      <c r="I227" s="11"/>
      <c r="J227" s="11"/>
      <c r="K227" s="59"/>
      <c r="L227" s="11"/>
      <c r="M227" s="11"/>
      <c r="N227" s="11"/>
      <c r="O227" s="11"/>
      <c r="P227" s="11"/>
      <c r="Q227" s="11"/>
      <c r="R227" s="11"/>
    </row>
    <row r="228" ht="15.75" customHeight="1">
      <c r="A228" s="11"/>
      <c r="B228" s="11"/>
      <c r="C228" s="56"/>
      <c r="D228" s="11"/>
      <c r="E228" s="4"/>
      <c r="F228" s="11"/>
      <c r="G228" s="4"/>
      <c r="H228" s="11"/>
      <c r="I228" s="11"/>
      <c r="J228" s="11"/>
      <c r="K228" s="59"/>
      <c r="L228" s="11"/>
      <c r="M228" s="11"/>
      <c r="N228" s="11"/>
      <c r="O228" s="11"/>
      <c r="P228" s="11"/>
      <c r="Q228" s="11"/>
      <c r="R228" s="11"/>
    </row>
    <row r="229" ht="15.75" customHeight="1">
      <c r="A229" s="11"/>
      <c r="B229" s="11"/>
      <c r="C229" s="56"/>
      <c r="D229" s="11"/>
      <c r="E229" s="4"/>
      <c r="F229" s="11"/>
      <c r="G229" s="4"/>
      <c r="H229" s="11"/>
      <c r="I229" s="11"/>
      <c r="J229" s="11"/>
      <c r="K229" s="59"/>
      <c r="L229" s="11"/>
      <c r="M229" s="11"/>
      <c r="N229" s="11"/>
      <c r="O229" s="11"/>
      <c r="P229" s="11"/>
      <c r="Q229" s="11"/>
      <c r="R229" s="11"/>
    </row>
    <row r="230" ht="15.75" customHeight="1">
      <c r="A230" s="11"/>
      <c r="B230" s="11"/>
      <c r="C230" s="56"/>
      <c r="D230" s="11"/>
      <c r="E230" s="4"/>
      <c r="F230" s="11"/>
      <c r="G230" s="4"/>
      <c r="H230" s="11"/>
      <c r="I230" s="11"/>
      <c r="J230" s="11"/>
      <c r="K230" s="59"/>
      <c r="L230" s="11"/>
      <c r="M230" s="11"/>
      <c r="N230" s="11"/>
      <c r="O230" s="11"/>
      <c r="P230" s="11"/>
      <c r="Q230" s="11"/>
      <c r="R230" s="11"/>
    </row>
    <row r="231" ht="15.75" customHeight="1">
      <c r="A231" s="11"/>
      <c r="B231" s="11"/>
      <c r="C231" s="56"/>
      <c r="D231" s="11"/>
      <c r="E231" s="4"/>
      <c r="F231" s="11"/>
      <c r="G231" s="4"/>
      <c r="H231" s="11"/>
      <c r="I231" s="11"/>
      <c r="J231" s="11"/>
      <c r="K231" s="59"/>
      <c r="L231" s="11"/>
      <c r="M231" s="11"/>
      <c r="N231" s="11"/>
      <c r="O231" s="11"/>
      <c r="P231" s="11"/>
      <c r="Q231" s="11"/>
      <c r="R231" s="11"/>
    </row>
    <row r="232" ht="15.75" customHeight="1">
      <c r="A232" s="11"/>
      <c r="B232" s="11"/>
      <c r="C232" s="56"/>
      <c r="D232" s="11"/>
      <c r="E232" s="4"/>
      <c r="F232" s="11"/>
      <c r="G232" s="4"/>
      <c r="H232" s="11"/>
      <c r="I232" s="11"/>
      <c r="J232" s="11"/>
      <c r="K232" s="59"/>
      <c r="L232" s="11"/>
      <c r="M232" s="11"/>
      <c r="N232" s="11"/>
      <c r="O232" s="11"/>
      <c r="P232" s="11"/>
      <c r="Q232" s="11"/>
      <c r="R232" s="11"/>
    </row>
    <row r="233" ht="15.75" customHeight="1">
      <c r="A233" s="11"/>
      <c r="B233" s="11"/>
      <c r="C233" s="56"/>
      <c r="D233" s="11"/>
      <c r="E233" s="4"/>
      <c r="F233" s="11"/>
      <c r="G233" s="4"/>
      <c r="H233" s="11"/>
      <c r="I233" s="11"/>
      <c r="J233" s="11"/>
      <c r="K233" s="59"/>
      <c r="L233" s="11"/>
      <c r="M233" s="11"/>
      <c r="N233" s="11"/>
      <c r="O233" s="11"/>
      <c r="P233" s="11"/>
      <c r="Q233" s="11"/>
      <c r="R233" s="11"/>
    </row>
    <row r="234" ht="15.75" customHeight="1">
      <c r="A234" s="11"/>
      <c r="B234" s="11"/>
      <c r="C234" s="56"/>
      <c r="D234" s="11"/>
      <c r="E234" s="4"/>
      <c r="F234" s="11"/>
      <c r="G234" s="4"/>
      <c r="H234" s="11"/>
      <c r="I234" s="11"/>
      <c r="J234" s="11"/>
      <c r="K234" s="59"/>
      <c r="L234" s="11"/>
      <c r="M234" s="11"/>
      <c r="N234" s="11"/>
      <c r="O234" s="11"/>
      <c r="P234" s="11"/>
      <c r="Q234" s="11"/>
      <c r="R234" s="11"/>
    </row>
    <row r="235" ht="15.75" customHeight="1">
      <c r="A235" s="11"/>
      <c r="B235" s="11"/>
      <c r="C235" s="56"/>
      <c r="D235" s="11"/>
      <c r="E235" s="4"/>
      <c r="F235" s="11"/>
      <c r="G235" s="4"/>
      <c r="H235" s="11"/>
      <c r="I235" s="11"/>
      <c r="J235" s="11"/>
      <c r="K235" s="59"/>
      <c r="L235" s="11"/>
      <c r="M235" s="11"/>
      <c r="N235" s="11"/>
      <c r="O235" s="11"/>
      <c r="P235" s="11"/>
      <c r="Q235" s="11"/>
      <c r="R235" s="11"/>
    </row>
    <row r="236" ht="15.75" customHeight="1">
      <c r="A236" s="11"/>
      <c r="B236" s="11"/>
      <c r="C236" s="56"/>
      <c r="D236" s="11"/>
      <c r="E236" s="4"/>
      <c r="F236" s="11"/>
      <c r="G236" s="4"/>
      <c r="H236" s="11"/>
      <c r="I236" s="11"/>
      <c r="J236" s="11"/>
      <c r="K236" s="59"/>
      <c r="L236" s="11"/>
      <c r="M236" s="11"/>
      <c r="N236" s="11"/>
      <c r="O236" s="11"/>
      <c r="P236" s="11"/>
      <c r="Q236" s="11"/>
      <c r="R236" s="11"/>
    </row>
    <row r="237" ht="15.75" customHeight="1">
      <c r="A237" s="11"/>
      <c r="B237" s="11"/>
      <c r="C237" s="56"/>
      <c r="D237" s="11"/>
      <c r="E237" s="4"/>
      <c r="F237" s="11"/>
      <c r="G237" s="4"/>
      <c r="H237" s="11"/>
      <c r="I237" s="11"/>
      <c r="J237" s="11"/>
      <c r="K237" s="59"/>
      <c r="L237" s="11"/>
      <c r="M237" s="11"/>
      <c r="N237" s="11"/>
      <c r="O237" s="11"/>
      <c r="P237" s="11"/>
      <c r="Q237" s="11"/>
      <c r="R237" s="11"/>
    </row>
    <row r="238" ht="15.75" customHeight="1">
      <c r="A238" s="11"/>
      <c r="B238" s="11"/>
      <c r="C238" s="56"/>
      <c r="D238" s="11"/>
      <c r="E238" s="4"/>
      <c r="F238" s="11"/>
      <c r="G238" s="4"/>
      <c r="H238" s="11"/>
      <c r="I238" s="11"/>
      <c r="J238" s="11"/>
      <c r="K238" s="59"/>
      <c r="L238" s="11"/>
      <c r="M238" s="11"/>
      <c r="N238" s="11"/>
      <c r="O238" s="11"/>
      <c r="P238" s="11"/>
      <c r="Q238" s="11"/>
      <c r="R238" s="11"/>
    </row>
    <row r="239" ht="15.75" customHeight="1">
      <c r="A239" s="11"/>
      <c r="B239" s="11"/>
      <c r="C239" s="56"/>
      <c r="D239" s="11"/>
      <c r="E239" s="4"/>
      <c r="F239" s="11"/>
      <c r="G239" s="4"/>
      <c r="H239" s="11"/>
      <c r="I239" s="11"/>
      <c r="J239" s="11"/>
      <c r="K239" s="59"/>
      <c r="L239" s="11"/>
      <c r="M239" s="11"/>
      <c r="N239" s="11"/>
      <c r="O239" s="11"/>
      <c r="P239" s="11"/>
      <c r="Q239" s="11"/>
      <c r="R239" s="11"/>
    </row>
    <row r="240" ht="15.75" customHeight="1">
      <c r="A240" s="11"/>
      <c r="B240" s="11"/>
      <c r="C240" s="56"/>
      <c r="D240" s="11"/>
      <c r="E240" s="4"/>
      <c r="F240" s="11"/>
      <c r="G240" s="4"/>
      <c r="H240" s="11"/>
      <c r="I240" s="11"/>
      <c r="J240" s="11"/>
      <c r="K240" s="59"/>
      <c r="L240" s="11"/>
      <c r="M240" s="11"/>
      <c r="N240" s="11"/>
      <c r="O240" s="11"/>
      <c r="P240" s="11"/>
      <c r="Q240" s="11"/>
      <c r="R240" s="11"/>
    </row>
    <row r="241" ht="15.75" customHeight="1">
      <c r="A241" s="11"/>
      <c r="B241" s="11"/>
      <c r="C241" s="56"/>
      <c r="D241" s="11"/>
      <c r="E241" s="4"/>
      <c r="F241" s="11"/>
      <c r="G241" s="4"/>
      <c r="H241" s="11"/>
      <c r="I241" s="11"/>
      <c r="J241" s="11"/>
      <c r="K241" s="59"/>
      <c r="L241" s="11"/>
      <c r="M241" s="11"/>
      <c r="N241" s="11"/>
      <c r="O241" s="11"/>
      <c r="P241" s="11"/>
      <c r="Q241" s="11"/>
      <c r="R241" s="11"/>
    </row>
    <row r="242" ht="15.75" customHeight="1">
      <c r="A242" s="11"/>
      <c r="B242" s="11"/>
      <c r="C242" s="56"/>
      <c r="D242" s="11"/>
      <c r="E242" s="4"/>
      <c r="F242" s="11"/>
      <c r="G242" s="4"/>
      <c r="H242" s="11"/>
      <c r="I242" s="11"/>
      <c r="J242" s="11"/>
      <c r="K242" s="59"/>
      <c r="L242" s="11"/>
      <c r="M242" s="11"/>
      <c r="N242" s="11"/>
      <c r="O242" s="11"/>
      <c r="P242" s="11"/>
      <c r="Q242" s="11"/>
      <c r="R242" s="11"/>
    </row>
    <row r="243" ht="15.75" customHeight="1">
      <c r="A243" s="11"/>
      <c r="B243" s="11"/>
      <c r="C243" s="56"/>
      <c r="D243" s="11"/>
      <c r="E243" s="4"/>
      <c r="F243" s="11"/>
      <c r="G243" s="4"/>
      <c r="H243" s="11"/>
      <c r="I243" s="11"/>
      <c r="J243" s="11"/>
      <c r="K243" s="59"/>
      <c r="L243" s="11"/>
      <c r="M243" s="11"/>
      <c r="N243" s="11"/>
      <c r="O243" s="11"/>
      <c r="P243" s="11"/>
      <c r="Q243" s="11"/>
      <c r="R243" s="11"/>
    </row>
    <row r="244" ht="15.75" customHeight="1">
      <c r="A244" s="11"/>
      <c r="B244" s="11"/>
      <c r="C244" s="56"/>
      <c r="D244" s="11"/>
      <c r="E244" s="4"/>
      <c r="F244" s="11"/>
      <c r="G244" s="4"/>
      <c r="H244" s="11"/>
      <c r="I244" s="11"/>
      <c r="J244" s="11"/>
      <c r="K244" s="59"/>
      <c r="L244" s="11"/>
      <c r="M244" s="11"/>
      <c r="N244" s="11"/>
      <c r="O244" s="11"/>
      <c r="P244" s="11"/>
      <c r="Q244" s="11"/>
      <c r="R244" s="11"/>
    </row>
    <row r="245" ht="15.75" customHeight="1">
      <c r="A245" s="11"/>
      <c r="B245" s="11"/>
      <c r="C245" s="56"/>
      <c r="D245" s="11"/>
      <c r="E245" s="4"/>
      <c r="F245" s="11"/>
      <c r="G245" s="4"/>
      <c r="H245" s="11"/>
      <c r="I245" s="11"/>
      <c r="J245" s="11"/>
      <c r="K245" s="59"/>
      <c r="L245" s="11"/>
      <c r="M245" s="11"/>
      <c r="N245" s="11"/>
      <c r="O245" s="11"/>
      <c r="P245" s="11"/>
      <c r="Q245" s="11"/>
      <c r="R245" s="11"/>
    </row>
    <row r="246" ht="15.75" customHeight="1">
      <c r="A246" s="11"/>
      <c r="B246" s="11"/>
      <c r="C246" s="56"/>
      <c r="D246" s="11"/>
      <c r="E246" s="4"/>
      <c r="F246" s="11"/>
      <c r="G246" s="4"/>
      <c r="H246" s="11"/>
      <c r="I246" s="11"/>
      <c r="J246" s="11"/>
      <c r="K246" s="59"/>
      <c r="L246" s="11"/>
      <c r="M246" s="11"/>
      <c r="N246" s="11"/>
      <c r="O246" s="11"/>
      <c r="P246" s="11"/>
      <c r="Q246" s="11"/>
      <c r="R246" s="11"/>
    </row>
    <row r="247" ht="15.75" customHeight="1">
      <c r="A247" s="11"/>
      <c r="B247" s="11"/>
      <c r="C247" s="56"/>
      <c r="D247" s="11"/>
      <c r="E247" s="4"/>
      <c r="F247" s="11"/>
      <c r="G247" s="4"/>
      <c r="H247" s="11"/>
      <c r="I247" s="11"/>
      <c r="J247" s="11"/>
      <c r="K247" s="59"/>
      <c r="L247" s="11"/>
      <c r="M247" s="11"/>
      <c r="N247" s="11"/>
      <c r="O247" s="11"/>
      <c r="P247" s="11"/>
      <c r="Q247" s="11"/>
      <c r="R247" s="11"/>
    </row>
    <row r="248" ht="15.75" customHeight="1">
      <c r="A248" s="11"/>
      <c r="B248" s="11"/>
      <c r="C248" s="56"/>
      <c r="D248" s="11"/>
      <c r="E248" s="4"/>
      <c r="F248" s="11"/>
      <c r="G248" s="4"/>
      <c r="H248" s="11"/>
      <c r="I248" s="11"/>
      <c r="J248" s="11"/>
      <c r="K248" s="59"/>
      <c r="L248" s="11"/>
      <c r="M248" s="11"/>
      <c r="N248" s="11"/>
      <c r="O248" s="11"/>
      <c r="P248" s="11"/>
      <c r="Q248" s="11"/>
      <c r="R248" s="11"/>
    </row>
    <row r="249" ht="15.75" customHeight="1">
      <c r="A249" s="11"/>
      <c r="B249" s="11"/>
      <c r="C249" s="56"/>
      <c r="D249" s="11"/>
      <c r="E249" s="4"/>
      <c r="F249" s="11"/>
      <c r="G249" s="4"/>
      <c r="H249" s="11"/>
      <c r="I249" s="11"/>
      <c r="J249" s="11"/>
      <c r="K249" s="59"/>
      <c r="L249" s="11"/>
      <c r="M249" s="11"/>
      <c r="N249" s="11"/>
      <c r="O249" s="11"/>
      <c r="P249" s="11"/>
      <c r="Q249" s="11"/>
      <c r="R249" s="11"/>
    </row>
    <row r="250" ht="15.75" customHeight="1">
      <c r="A250" s="11"/>
      <c r="B250" s="11"/>
      <c r="C250" s="56"/>
      <c r="D250" s="11"/>
      <c r="E250" s="4"/>
      <c r="F250" s="11"/>
      <c r="G250" s="4"/>
      <c r="H250" s="11"/>
      <c r="I250" s="11"/>
      <c r="J250" s="11"/>
      <c r="K250" s="59"/>
      <c r="L250" s="11"/>
      <c r="M250" s="11"/>
      <c r="N250" s="11"/>
      <c r="O250" s="11"/>
      <c r="P250" s="11"/>
      <c r="Q250" s="11"/>
      <c r="R250" s="11"/>
    </row>
    <row r="251" ht="15.75" customHeight="1">
      <c r="A251" s="11"/>
      <c r="B251" s="11"/>
      <c r="C251" s="56"/>
      <c r="D251" s="11"/>
      <c r="E251" s="4"/>
      <c r="F251" s="11"/>
      <c r="G251" s="4"/>
      <c r="H251" s="11"/>
      <c r="I251" s="11"/>
      <c r="J251" s="11"/>
      <c r="K251" s="59"/>
      <c r="L251" s="11"/>
      <c r="M251" s="11"/>
      <c r="N251" s="11"/>
      <c r="O251" s="11"/>
      <c r="P251" s="11"/>
      <c r="Q251" s="11"/>
      <c r="R251" s="11"/>
    </row>
    <row r="252" ht="15.75" customHeight="1">
      <c r="A252" s="11"/>
      <c r="B252" s="11"/>
      <c r="C252" s="56"/>
      <c r="D252" s="11"/>
      <c r="E252" s="4"/>
      <c r="F252" s="11"/>
      <c r="G252" s="4"/>
      <c r="H252" s="11"/>
      <c r="I252" s="11"/>
      <c r="J252" s="11"/>
      <c r="K252" s="59"/>
      <c r="L252" s="11"/>
      <c r="M252" s="11"/>
      <c r="N252" s="11"/>
      <c r="O252" s="11"/>
      <c r="P252" s="11"/>
      <c r="Q252" s="11"/>
      <c r="R252" s="11"/>
    </row>
    <row r="253" ht="15.75" customHeight="1">
      <c r="A253" s="11"/>
      <c r="B253" s="11"/>
      <c r="C253" s="56"/>
      <c r="D253" s="11"/>
      <c r="E253" s="4"/>
      <c r="F253" s="11"/>
      <c r="G253" s="4"/>
      <c r="H253" s="11"/>
      <c r="I253" s="11"/>
      <c r="J253" s="11"/>
      <c r="K253" s="59"/>
      <c r="L253" s="11"/>
      <c r="M253" s="11"/>
      <c r="N253" s="11"/>
      <c r="O253" s="11"/>
      <c r="P253" s="11"/>
      <c r="Q253" s="11"/>
      <c r="R253" s="11"/>
    </row>
    <row r="254" ht="15.75" customHeight="1">
      <c r="A254" s="11"/>
      <c r="B254" s="11"/>
      <c r="C254" s="56"/>
      <c r="D254" s="11"/>
      <c r="E254" s="4"/>
      <c r="F254" s="11"/>
      <c r="G254" s="4"/>
      <c r="H254" s="11"/>
      <c r="I254" s="11"/>
      <c r="J254" s="11"/>
      <c r="K254" s="59"/>
      <c r="L254" s="11"/>
      <c r="M254" s="11"/>
      <c r="N254" s="11"/>
      <c r="O254" s="11"/>
      <c r="P254" s="11"/>
      <c r="Q254" s="11"/>
      <c r="R254" s="11"/>
    </row>
    <row r="255" ht="15.75" customHeight="1">
      <c r="A255" s="11"/>
      <c r="B255" s="11"/>
      <c r="C255" s="56"/>
      <c r="D255" s="11"/>
      <c r="E255" s="4"/>
      <c r="F255" s="11"/>
      <c r="G255" s="4"/>
      <c r="H255" s="11"/>
      <c r="I255" s="11"/>
      <c r="J255" s="11"/>
      <c r="K255" s="59"/>
      <c r="L255" s="11"/>
      <c r="M255" s="11"/>
      <c r="N255" s="11"/>
      <c r="O255" s="11"/>
      <c r="P255" s="11"/>
      <c r="Q255" s="11"/>
      <c r="R255" s="11"/>
    </row>
    <row r="256" ht="15.75" customHeight="1">
      <c r="A256" s="11"/>
      <c r="B256" s="11"/>
      <c r="C256" s="56"/>
      <c r="D256" s="11"/>
      <c r="E256" s="4"/>
      <c r="F256" s="11"/>
      <c r="G256" s="4"/>
      <c r="H256" s="11"/>
      <c r="I256" s="11"/>
      <c r="J256" s="11"/>
      <c r="K256" s="59"/>
      <c r="L256" s="11"/>
      <c r="M256" s="11"/>
      <c r="N256" s="11"/>
      <c r="O256" s="11"/>
      <c r="P256" s="11"/>
      <c r="Q256" s="11"/>
      <c r="R256" s="11"/>
    </row>
    <row r="257" ht="15.75" customHeight="1">
      <c r="A257" s="11"/>
      <c r="B257" s="11"/>
      <c r="C257" s="56"/>
      <c r="D257" s="11"/>
      <c r="E257" s="4"/>
      <c r="F257" s="11"/>
      <c r="G257" s="4"/>
      <c r="H257" s="11"/>
      <c r="I257" s="11"/>
      <c r="J257" s="11"/>
      <c r="K257" s="59"/>
      <c r="L257" s="11"/>
      <c r="M257" s="11"/>
      <c r="N257" s="11"/>
      <c r="O257" s="11"/>
      <c r="P257" s="11"/>
      <c r="Q257" s="11"/>
      <c r="R257" s="11"/>
    </row>
    <row r="258" ht="15.75" customHeight="1">
      <c r="A258" s="11"/>
      <c r="B258" s="11"/>
      <c r="C258" s="56"/>
      <c r="D258" s="11"/>
      <c r="E258" s="4"/>
      <c r="F258" s="11"/>
      <c r="G258" s="4"/>
      <c r="H258" s="11"/>
      <c r="I258" s="11"/>
      <c r="J258" s="11"/>
      <c r="K258" s="59"/>
      <c r="L258" s="11"/>
      <c r="M258" s="11"/>
      <c r="N258" s="11"/>
      <c r="O258" s="11"/>
      <c r="P258" s="11"/>
      <c r="Q258" s="11"/>
      <c r="R258" s="11"/>
    </row>
    <row r="259" ht="15.75" customHeight="1">
      <c r="A259" s="11"/>
      <c r="B259" s="11"/>
      <c r="C259" s="56"/>
      <c r="D259" s="11"/>
      <c r="E259" s="4"/>
      <c r="F259" s="11"/>
      <c r="G259" s="4"/>
      <c r="H259" s="11"/>
      <c r="I259" s="11"/>
      <c r="J259" s="11"/>
      <c r="K259" s="59"/>
      <c r="L259" s="11"/>
      <c r="M259" s="11"/>
      <c r="N259" s="11"/>
      <c r="O259" s="11"/>
      <c r="P259" s="11"/>
      <c r="Q259" s="11"/>
      <c r="R259" s="11"/>
    </row>
    <row r="260" ht="15.75" customHeight="1">
      <c r="A260" s="11"/>
      <c r="B260" s="11"/>
      <c r="C260" s="56"/>
      <c r="D260" s="11"/>
      <c r="E260" s="4"/>
      <c r="F260" s="11"/>
      <c r="G260" s="4"/>
      <c r="H260" s="11"/>
      <c r="I260" s="11"/>
      <c r="J260" s="11"/>
      <c r="K260" s="59"/>
      <c r="L260" s="11"/>
      <c r="M260" s="11"/>
      <c r="N260" s="11"/>
      <c r="O260" s="11"/>
      <c r="P260" s="11"/>
      <c r="Q260" s="11"/>
      <c r="R260" s="11"/>
    </row>
    <row r="261" ht="15.75" customHeight="1">
      <c r="A261" s="11"/>
      <c r="B261" s="11"/>
      <c r="C261" s="56"/>
      <c r="D261" s="11"/>
      <c r="E261" s="4"/>
      <c r="F261" s="11"/>
      <c r="G261" s="4"/>
      <c r="H261" s="11"/>
      <c r="I261" s="11"/>
      <c r="J261" s="11"/>
      <c r="K261" s="59"/>
      <c r="L261" s="11"/>
      <c r="M261" s="11"/>
      <c r="N261" s="11"/>
      <c r="O261" s="11"/>
      <c r="P261" s="11"/>
      <c r="Q261" s="11"/>
      <c r="R261" s="11"/>
    </row>
    <row r="262" ht="15.75" customHeight="1">
      <c r="A262" s="11"/>
      <c r="B262" s="11"/>
      <c r="C262" s="56"/>
      <c r="D262" s="11"/>
      <c r="E262" s="4"/>
      <c r="F262" s="11"/>
      <c r="G262" s="4"/>
      <c r="H262" s="11"/>
      <c r="I262" s="11"/>
      <c r="J262" s="11"/>
      <c r="K262" s="59"/>
      <c r="L262" s="11"/>
      <c r="M262" s="11"/>
      <c r="N262" s="11"/>
      <c r="O262" s="11"/>
      <c r="P262" s="11"/>
      <c r="Q262" s="11"/>
      <c r="R262" s="11"/>
    </row>
    <row r="263" ht="15.75" customHeight="1">
      <c r="A263" s="11"/>
      <c r="B263" s="11"/>
      <c r="C263" s="56"/>
      <c r="D263" s="11"/>
      <c r="E263" s="4"/>
      <c r="F263" s="11"/>
      <c r="G263" s="4"/>
      <c r="H263" s="11"/>
      <c r="I263" s="11"/>
      <c r="J263" s="11"/>
      <c r="K263" s="59"/>
      <c r="L263" s="11"/>
      <c r="M263" s="11"/>
      <c r="N263" s="11"/>
      <c r="O263" s="11"/>
      <c r="P263" s="11"/>
      <c r="Q263" s="11"/>
      <c r="R263" s="11"/>
    </row>
    <row r="264" ht="15.75" customHeight="1">
      <c r="A264" s="11"/>
      <c r="B264" s="11"/>
      <c r="C264" s="56"/>
      <c r="D264" s="11"/>
      <c r="E264" s="4"/>
      <c r="F264" s="11"/>
      <c r="G264" s="4"/>
      <c r="H264" s="11"/>
      <c r="I264" s="11"/>
      <c r="J264" s="11"/>
      <c r="K264" s="59"/>
      <c r="L264" s="11"/>
      <c r="M264" s="11"/>
      <c r="N264" s="11"/>
      <c r="O264" s="11"/>
      <c r="P264" s="11"/>
      <c r="Q264" s="11"/>
      <c r="R264" s="11"/>
    </row>
    <row r="265" ht="15.75" customHeight="1">
      <c r="A265" s="11"/>
      <c r="B265" s="11"/>
      <c r="C265" s="56"/>
      <c r="D265" s="11"/>
      <c r="E265" s="4"/>
      <c r="F265" s="11"/>
      <c r="G265" s="4"/>
      <c r="H265" s="11"/>
      <c r="I265" s="11"/>
      <c r="J265" s="11"/>
      <c r="K265" s="59"/>
      <c r="L265" s="11"/>
      <c r="M265" s="11"/>
      <c r="N265" s="11"/>
      <c r="O265" s="11"/>
      <c r="P265" s="11"/>
      <c r="Q265" s="11"/>
      <c r="R265" s="11"/>
    </row>
    <row r="266" ht="15.75" customHeight="1">
      <c r="A266" s="11"/>
      <c r="B266" s="11"/>
      <c r="C266" s="56"/>
      <c r="D266" s="11"/>
      <c r="E266" s="4"/>
      <c r="F266" s="11"/>
      <c r="G266" s="4"/>
      <c r="H266" s="11"/>
      <c r="I266" s="11"/>
      <c r="J266" s="11"/>
      <c r="K266" s="59"/>
      <c r="L266" s="11"/>
      <c r="M266" s="11"/>
      <c r="N266" s="11"/>
      <c r="O266" s="11"/>
      <c r="P266" s="11"/>
      <c r="Q266" s="11"/>
      <c r="R266" s="11"/>
    </row>
    <row r="267" ht="15.75" customHeight="1">
      <c r="A267" s="11"/>
      <c r="B267" s="11"/>
      <c r="C267" s="56"/>
      <c r="D267" s="11"/>
      <c r="E267" s="4"/>
      <c r="F267" s="11"/>
      <c r="G267" s="4"/>
      <c r="H267" s="11"/>
      <c r="I267" s="11"/>
      <c r="J267" s="11"/>
      <c r="K267" s="59"/>
      <c r="L267" s="11"/>
      <c r="M267" s="11"/>
      <c r="N267" s="11"/>
      <c r="O267" s="11"/>
      <c r="P267" s="11"/>
      <c r="Q267" s="11"/>
      <c r="R267" s="11"/>
    </row>
    <row r="268" ht="15.75" customHeight="1">
      <c r="A268" s="11"/>
      <c r="B268" s="11"/>
      <c r="C268" s="56"/>
      <c r="D268" s="11"/>
      <c r="E268" s="4"/>
      <c r="F268" s="11"/>
      <c r="G268" s="4"/>
      <c r="H268" s="11"/>
      <c r="I268" s="11"/>
      <c r="J268" s="11"/>
      <c r="K268" s="59"/>
      <c r="L268" s="11"/>
      <c r="M268" s="11"/>
      <c r="N268" s="11"/>
      <c r="O268" s="11"/>
      <c r="P268" s="11"/>
      <c r="Q268" s="11"/>
      <c r="R268" s="11"/>
    </row>
    <row r="269" ht="15.75" customHeight="1">
      <c r="A269" s="11"/>
      <c r="B269" s="11"/>
      <c r="C269" s="56"/>
      <c r="D269" s="11"/>
      <c r="E269" s="4"/>
      <c r="F269" s="11"/>
      <c r="G269" s="4"/>
      <c r="H269" s="11"/>
      <c r="I269" s="11"/>
      <c r="J269" s="11"/>
      <c r="K269" s="59"/>
      <c r="L269" s="11"/>
      <c r="M269" s="11"/>
      <c r="N269" s="11"/>
      <c r="O269" s="11"/>
      <c r="P269" s="11"/>
      <c r="Q269" s="11"/>
      <c r="R269" s="11"/>
    </row>
    <row r="270" ht="15.75" customHeight="1">
      <c r="A270" s="11"/>
      <c r="B270" s="11"/>
      <c r="C270" s="56"/>
      <c r="D270" s="11"/>
      <c r="E270" s="4"/>
      <c r="F270" s="11"/>
      <c r="G270" s="4"/>
      <c r="H270" s="11"/>
      <c r="I270" s="11"/>
      <c r="J270" s="11"/>
      <c r="K270" s="59"/>
      <c r="L270" s="11"/>
      <c r="M270" s="11"/>
      <c r="N270" s="11"/>
      <c r="O270" s="11"/>
      <c r="P270" s="11"/>
      <c r="Q270" s="11"/>
      <c r="R270" s="11"/>
    </row>
    <row r="271" ht="15.75" customHeight="1">
      <c r="A271" s="11"/>
      <c r="B271" s="11"/>
      <c r="C271" s="56"/>
      <c r="D271" s="11"/>
      <c r="E271" s="4"/>
      <c r="F271" s="11"/>
      <c r="G271" s="4"/>
      <c r="H271" s="11"/>
      <c r="I271" s="11"/>
      <c r="J271" s="11"/>
      <c r="K271" s="59"/>
      <c r="L271" s="11"/>
      <c r="M271" s="11"/>
      <c r="N271" s="11"/>
      <c r="O271" s="11"/>
      <c r="P271" s="11"/>
      <c r="Q271" s="11"/>
      <c r="R271" s="11"/>
    </row>
    <row r="272" ht="15.75" customHeight="1">
      <c r="A272" s="11"/>
      <c r="B272" s="11"/>
      <c r="C272" s="56"/>
      <c r="D272" s="11"/>
      <c r="E272" s="4"/>
      <c r="F272" s="11"/>
      <c r="G272" s="4"/>
      <c r="H272" s="11"/>
      <c r="I272" s="11"/>
      <c r="J272" s="11"/>
      <c r="K272" s="59"/>
      <c r="L272" s="11"/>
      <c r="M272" s="11"/>
      <c r="N272" s="11"/>
      <c r="O272" s="11"/>
      <c r="P272" s="11"/>
      <c r="Q272" s="11"/>
      <c r="R272" s="11"/>
    </row>
    <row r="273" ht="15.75" customHeight="1">
      <c r="A273" s="11"/>
      <c r="B273" s="11"/>
      <c r="C273" s="56"/>
      <c r="D273" s="11"/>
      <c r="E273" s="4"/>
      <c r="F273" s="11"/>
      <c r="G273" s="4"/>
      <c r="H273" s="11"/>
      <c r="I273" s="11"/>
      <c r="J273" s="11"/>
      <c r="K273" s="59"/>
      <c r="L273" s="11"/>
      <c r="M273" s="11"/>
      <c r="N273" s="11"/>
      <c r="O273" s="11"/>
      <c r="P273" s="11"/>
      <c r="Q273" s="11"/>
      <c r="R273" s="11"/>
    </row>
    <row r="274" ht="15.75" customHeight="1">
      <c r="A274" s="11"/>
      <c r="B274" s="11"/>
      <c r="C274" s="56"/>
      <c r="D274" s="11"/>
      <c r="E274" s="4"/>
      <c r="F274" s="11"/>
      <c r="G274" s="4"/>
      <c r="H274" s="11"/>
      <c r="I274" s="11"/>
      <c r="J274" s="11"/>
      <c r="K274" s="59"/>
      <c r="L274" s="11"/>
      <c r="M274" s="11"/>
      <c r="N274" s="11"/>
      <c r="O274" s="11"/>
      <c r="P274" s="11"/>
      <c r="Q274" s="11"/>
      <c r="R274" s="11"/>
    </row>
    <row r="275" ht="15.75" customHeight="1">
      <c r="A275" s="11"/>
      <c r="B275" s="11"/>
      <c r="C275" s="56"/>
      <c r="D275" s="11"/>
      <c r="E275" s="4"/>
      <c r="F275" s="11"/>
      <c r="G275" s="4"/>
      <c r="H275" s="11"/>
      <c r="I275" s="11"/>
      <c r="J275" s="11"/>
      <c r="K275" s="59"/>
      <c r="L275" s="11"/>
      <c r="M275" s="11"/>
      <c r="N275" s="11"/>
      <c r="O275" s="11"/>
      <c r="P275" s="11"/>
      <c r="Q275" s="11"/>
      <c r="R275" s="11"/>
    </row>
    <row r="276" ht="15.75" customHeight="1">
      <c r="A276" s="11"/>
      <c r="B276" s="11"/>
      <c r="C276" s="56"/>
      <c r="D276" s="11"/>
      <c r="E276" s="4"/>
      <c r="F276" s="11"/>
      <c r="G276" s="4"/>
      <c r="H276" s="11"/>
      <c r="I276" s="11"/>
      <c r="J276" s="11"/>
      <c r="K276" s="59"/>
      <c r="L276" s="11"/>
      <c r="M276" s="11"/>
      <c r="N276" s="11"/>
      <c r="O276" s="11"/>
      <c r="P276" s="11"/>
      <c r="Q276" s="11"/>
      <c r="R276" s="11"/>
    </row>
    <row r="277" ht="15.75" customHeight="1">
      <c r="A277" s="11"/>
      <c r="B277" s="11"/>
      <c r="C277" s="56"/>
      <c r="D277" s="11"/>
      <c r="E277" s="4"/>
      <c r="F277" s="11"/>
      <c r="G277" s="4"/>
      <c r="H277" s="11"/>
      <c r="I277" s="11"/>
      <c r="J277" s="11"/>
      <c r="K277" s="59"/>
      <c r="L277" s="11"/>
      <c r="M277" s="11"/>
      <c r="N277" s="11"/>
      <c r="O277" s="11"/>
      <c r="P277" s="11"/>
      <c r="Q277" s="11"/>
      <c r="R277" s="11"/>
    </row>
    <row r="278" ht="15.75" customHeight="1">
      <c r="A278" s="11"/>
      <c r="B278" s="11"/>
      <c r="C278" s="56"/>
      <c r="D278" s="11"/>
      <c r="E278" s="4"/>
      <c r="F278" s="11"/>
      <c r="G278" s="4"/>
      <c r="H278" s="11"/>
      <c r="I278" s="11"/>
      <c r="J278" s="11"/>
      <c r="K278" s="59"/>
      <c r="L278" s="11"/>
      <c r="M278" s="11"/>
      <c r="N278" s="11"/>
      <c r="O278" s="11"/>
      <c r="P278" s="11"/>
      <c r="Q278" s="11"/>
      <c r="R278" s="11"/>
    </row>
    <row r="279" ht="15.75" customHeight="1">
      <c r="A279" s="11"/>
      <c r="B279" s="11"/>
      <c r="C279" s="56"/>
      <c r="D279" s="11"/>
      <c r="E279" s="4"/>
      <c r="F279" s="11"/>
      <c r="G279" s="4"/>
      <c r="H279" s="11"/>
      <c r="I279" s="11"/>
      <c r="J279" s="11"/>
      <c r="K279" s="59"/>
      <c r="L279" s="11"/>
      <c r="M279" s="11"/>
      <c r="N279" s="11"/>
      <c r="O279" s="11"/>
      <c r="P279" s="11"/>
      <c r="Q279" s="11"/>
      <c r="R279" s="11"/>
    </row>
    <row r="280" ht="15.75" customHeight="1">
      <c r="A280" s="11"/>
      <c r="B280" s="11"/>
      <c r="C280" s="56"/>
      <c r="D280" s="11"/>
      <c r="E280" s="4"/>
      <c r="F280" s="11"/>
      <c r="G280" s="4"/>
      <c r="H280" s="11"/>
      <c r="I280" s="11"/>
      <c r="J280" s="11"/>
      <c r="K280" s="59"/>
      <c r="L280" s="11"/>
      <c r="M280" s="11"/>
      <c r="N280" s="11"/>
      <c r="O280" s="11"/>
      <c r="P280" s="11"/>
      <c r="Q280" s="11"/>
      <c r="R280" s="11"/>
    </row>
    <row r="281" ht="15.75" customHeight="1">
      <c r="A281" s="11"/>
      <c r="B281" s="11"/>
      <c r="C281" s="56"/>
      <c r="D281" s="11"/>
      <c r="E281" s="4"/>
      <c r="F281" s="11"/>
      <c r="G281" s="4"/>
      <c r="H281" s="11"/>
      <c r="I281" s="11"/>
      <c r="J281" s="11"/>
      <c r="K281" s="59"/>
      <c r="L281" s="11"/>
      <c r="M281" s="11"/>
      <c r="N281" s="11"/>
      <c r="O281" s="11"/>
      <c r="P281" s="11"/>
      <c r="Q281" s="11"/>
      <c r="R281" s="11"/>
    </row>
    <row r="282" ht="15.75" customHeight="1">
      <c r="A282" s="11"/>
      <c r="B282" s="11"/>
      <c r="C282" s="56"/>
      <c r="D282" s="11"/>
      <c r="E282" s="4"/>
      <c r="F282" s="11"/>
      <c r="G282" s="4"/>
      <c r="H282" s="11"/>
      <c r="I282" s="11"/>
      <c r="J282" s="11"/>
      <c r="K282" s="59"/>
      <c r="L282" s="11"/>
      <c r="M282" s="11"/>
      <c r="N282" s="11"/>
      <c r="O282" s="11"/>
      <c r="P282" s="11"/>
      <c r="Q282" s="11"/>
      <c r="R282" s="11"/>
    </row>
    <row r="283" ht="15.75" customHeight="1">
      <c r="A283" s="11"/>
      <c r="B283" s="11"/>
      <c r="C283" s="56"/>
      <c r="D283" s="11"/>
      <c r="E283" s="4"/>
      <c r="F283" s="11"/>
      <c r="G283" s="4"/>
      <c r="H283" s="11"/>
      <c r="I283" s="11"/>
      <c r="J283" s="11"/>
      <c r="K283" s="59"/>
      <c r="L283" s="11"/>
      <c r="M283" s="11"/>
      <c r="N283" s="11"/>
      <c r="O283" s="11"/>
      <c r="P283" s="11"/>
      <c r="Q283" s="11"/>
      <c r="R283" s="11"/>
    </row>
    <row r="284" ht="15.75" customHeight="1">
      <c r="A284" s="11"/>
      <c r="B284" s="11"/>
      <c r="C284" s="56"/>
      <c r="D284" s="11"/>
      <c r="E284" s="4"/>
      <c r="F284" s="11"/>
      <c r="G284" s="4"/>
      <c r="H284" s="11"/>
      <c r="I284" s="11"/>
      <c r="J284" s="11"/>
      <c r="K284" s="59"/>
      <c r="L284" s="11"/>
      <c r="M284" s="11"/>
      <c r="N284" s="11"/>
      <c r="O284" s="11"/>
      <c r="P284" s="11"/>
      <c r="Q284" s="11"/>
      <c r="R284" s="11"/>
    </row>
    <row r="285" ht="15.75" customHeight="1">
      <c r="A285" s="11"/>
      <c r="B285" s="11"/>
      <c r="C285" s="56"/>
      <c r="D285" s="11"/>
      <c r="E285" s="4"/>
      <c r="F285" s="11"/>
      <c r="G285" s="4"/>
      <c r="H285" s="11"/>
      <c r="I285" s="11"/>
      <c r="J285" s="11"/>
      <c r="K285" s="59"/>
      <c r="L285" s="11"/>
      <c r="M285" s="11"/>
      <c r="N285" s="11"/>
      <c r="O285" s="11"/>
      <c r="P285" s="11"/>
      <c r="Q285" s="11"/>
      <c r="R285" s="11"/>
    </row>
    <row r="286" ht="15.75" customHeight="1">
      <c r="A286" s="11"/>
      <c r="B286" s="11"/>
      <c r="C286" s="56"/>
      <c r="D286" s="11"/>
      <c r="E286" s="4"/>
      <c r="F286" s="11"/>
      <c r="G286" s="4"/>
      <c r="H286" s="11"/>
      <c r="I286" s="11"/>
      <c r="J286" s="11"/>
      <c r="K286" s="59"/>
      <c r="L286" s="11"/>
      <c r="M286" s="11"/>
      <c r="N286" s="11"/>
      <c r="O286" s="11"/>
      <c r="P286" s="11"/>
      <c r="Q286" s="11"/>
      <c r="R286" s="11"/>
    </row>
    <row r="287" ht="15.75" customHeight="1">
      <c r="A287" s="11"/>
      <c r="B287" s="11"/>
      <c r="C287" s="56"/>
      <c r="D287" s="11"/>
      <c r="E287" s="4"/>
      <c r="F287" s="11"/>
      <c r="G287" s="4"/>
      <c r="H287" s="11"/>
      <c r="I287" s="11"/>
      <c r="J287" s="11"/>
      <c r="K287" s="59"/>
      <c r="L287" s="11"/>
      <c r="M287" s="11"/>
      <c r="N287" s="11"/>
      <c r="O287" s="11"/>
      <c r="P287" s="11"/>
      <c r="Q287" s="11"/>
      <c r="R287" s="11"/>
    </row>
    <row r="288" ht="15.75" customHeight="1">
      <c r="A288" s="11"/>
      <c r="B288" s="11"/>
      <c r="C288" s="56"/>
      <c r="D288" s="11"/>
      <c r="E288" s="4"/>
      <c r="F288" s="11"/>
      <c r="G288" s="4"/>
      <c r="H288" s="11"/>
      <c r="I288" s="11"/>
      <c r="J288" s="11"/>
      <c r="K288" s="59"/>
      <c r="L288" s="11"/>
      <c r="M288" s="11"/>
      <c r="N288" s="11"/>
      <c r="O288" s="11"/>
      <c r="P288" s="11"/>
      <c r="Q288" s="11"/>
      <c r="R288" s="11"/>
    </row>
    <row r="289" ht="15.75" customHeight="1">
      <c r="A289" s="11"/>
      <c r="B289" s="11"/>
      <c r="C289" s="56"/>
      <c r="D289" s="11"/>
      <c r="E289" s="4"/>
      <c r="F289" s="11"/>
      <c r="G289" s="4"/>
      <c r="H289" s="11"/>
      <c r="I289" s="11"/>
      <c r="J289" s="11"/>
      <c r="K289" s="59"/>
      <c r="L289" s="11"/>
      <c r="M289" s="11"/>
      <c r="N289" s="11"/>
      <c r="O289" s="11"/>
      <c r="P289" s="11"/>
      <c r="Q289" s="11"/>
      <c r="R289" s="11"/>
    </row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7">
    <mergeCell ref="F14:F15"/>
    <mergeCell ref="F17:F18"/>
    <mergeCell ref="G17:G18"/>
    <mergeCell ref="H17:H18"/>
    <mergeCell ref="I17:I18"/>
    <mergeCell ref="J17:J18"/>
    <mergeCell ref="F19:F20"/>
    <mergeCell ref="G19:G20"/>
    <mergeCell ref="H19:H20"/>
    <mergeCell ref="F22:F25"/>
    <mergeCell ref="G22:G25"/>
    <mergeCell ref="H22:H25"/>
    <mergeCell ref="I22:I25"/>
    <mergeCell ref="J22:J25"/>
    <mergeCell ref="B2:B3"/>
    <mergeCell ref="B4:B5"/>
    <mergeCell ref="B11:B12"/>
    <mergeCell ref="B14:B15"/>
    <mergeCell ref="B17:B18"/>
    <mergeCell ref="B19:B20"/>
    <mergeCell ref="B33:B35"/>
    <mergeCell ref="B73:B74"/>
    <mergeCell ref="B79:B80"/>
    <mergeCell ref="B81:B82"/>
    <mergeCell ref="B37:B39"/>
    <mergeCell ref="B40:B42"/>
    <mergeCell ref="B43:B44"/>
    <mergeCell ref="B45:B46"/>
    <mergeCell ref="B47:B48"/>
    <mergeCell ref="B54:B55"/>
    <mergeCell ref="B61:B62"/>
    <mergeCell ref="A1:K1"/>
    <mergeCell ref="A2:A3"/>
    <mergeCell ref="C2:C3"/>
    <mergeCell ref="D2:D3"/>
    <mergeCell ref="E2:E3"/>
    <mergeCell ref="F2:F3"/>
    <mergeCell ref="J2:K2"/>
    <mergeCell ref="G2:G3"/>
    <mergeCell ref="H2:I2"/>
    <mergeCell ref="F4:F5"/>
    <mergeCell ref="G4:G5"/>
    <mergeCell ref="H4:H5"/>
    <mergeCell ref="I4:I5"/>
    <mergeCell ref="J4:J5"/>
    <mergeCell ref="H14:H15"/>
    <mergeCell ref="I14:I15"/>
    <mergeCell ref="F11:F12"/>
    <mergeCell ref="G11:G12"/>
    <mergeCell ref="H11:H12"/>
    <mergeCell ref="I11:I12"/>
    <mergeCell ref="J11:J12"/>
    <mergeCell ref="G14:G15"/>
    <mergeCell ref="J14:J15"/>
    <mergeCell ref="I19:I20"/>
    <mergeCell ref="J19:J20"/>
    <mergeCell ref="H37:H39"/>
    <mergeCell ref="I37:I39"/>
    <mergeCell ref="G43:G44"/>
    <mergeCell ref="H43:H44"/>
    <mergeCell ref="F47:F48"/>
    <mergeCell ref="F49:F52"/>
    <mergeCell ref="G49:G52"/>
    <mergeCell ref="H49:H52"/>
    <mergeCell ref="I49:I52"/>
    <mergeCell ref="J49:J52"/>
    <mergeCell ref="F54:F55"/>
    <mergeCell ref="G54:G55"/>
    <mergeCell ref="H54:H55"/>
    <mergeCell ref="F58:F59"/>
    <mergeCell ref="G58:G59"/>
    <mergeCell ref="H58:H59"/>
    <mergeCell ref="I58:I59"/>
    <mergeCell ref="J58:J59"/>
    <mergeCell ref="H63:H66"/>
    <mergeCell ref="I63:I66"/>
    <mergeCell ref="F61:F62"/>
    <mergeCell ref="G61:G62"/>
    <mergeCell ref="H61:H62"/>
    <mergeCell ref="I61:I62"/>
    <mergeCell ref="J61:J62"/>
    <mergeCell ref="G63:G66"/>
    <mergeCell ref="J63:J66"/>
    <mergeCell ref="I71:I72"/>
    <mergeCell ref="J71:J72"/>
    <mergeCell ref="F63:F66"/>
    <mergeCell ref="F69:F70"/>
    <mergeCell ref="G69:G70"/>
    <mergeCell ref="H69:H70"/>
    <mergeCell ref="I69:I70"/>
    <mergeCell ref="J69:J70"/>
    <mergeCell ref="F71:F72"/>
    <mergeCell ref="H81:H82"/>
    <mergeCell ref="I81:I82"/>
    <mergeCell ref="H89:J89"/>
    <mergeCell ref="F79:F80"/>
    <mergeCell ref="G79:G80"/>
    <mergeCell ref="H79:H80"/>
    <mergeCell ref="I79:I80"/>
    <mergeCell ref="J79:J80"/>
    <mergeCell ref="F81:F82"/>
    <mergeCell ref="G81:G82"/>
    <mergeCell ref="J81:J82"/>
    <mergeCell ref="F33:F35"/>
    <mergeCell ref="G33:G35"/>
    <mergeCell ref="H33:H35"/>
    <mergeCell ref="I33:I35"/>
    <mergeCell ref="J33:J35"/>
    <mergeCell ref="G37:G39"/>
    <mergeCell ref="J37:J39"/>
    <mergeCell ref="I43:I44"/>
    <mergeCell ref="J43:J44"/>
    <mergeCell ref="F37:F39"/>
    <mergeCell ref="F40:F42"/>
    <mergeCell ref="G40:G42"/>
    <mergeCell ref="H40:H42"/>
    <mergeCell ref="I40:I42"/>
    <mergeCell ref="J40:J42"/>
    <mergeCell ref="F43:F44"/>
    <mergeCell ref="H47:H48"/>
    <mergeCell ref="I47:I48"/>
    <mergeCell ref="F45:F46"/>
    <mergeCell ref="G45:G46"/>
    <mergeCell ref="H45:H46"/>
    <mergeCell ref="I45:I46"/>
    <mergeCell ref="J45:J46"/>
    <mergeCell ref="G47:G48"/>
    <mergeCell ref="J47:J48"/>
    <mergeCell ref="I54:I55"/>
    <mergeCell ref="J54:J55"/>
    <mergeCell ref="G71:G72"/>
    <mergeCell ref="H71:H72"/>
    <mergeCell ref="F73:F74"/>
    <mergeCell ref="G73:G74"/>
    <mergeCell ref="H73:H74"/>
    <mergeCell ref="I73:I74"/>
    <mergeCell ref="J73:J74"/>
  </mergeCells>
  <printOptions/>
  <pageMargins bottom="0.75" footer="0.0" header="0.0" left="0.25" right="0.25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2023-04-10T17:58:52Z</dcterms:created>
  <dc:creator>Carla Maria Cruz Oliveira</dc:creator>
</cp:coreProperties>
</file>