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vereir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<sst xmlns="http://schemas.openxmlformats.org/spreadsheetml/2006/main" count="183" uniqueCount="133">
  <si>
    <t xml:space="preserve">RELATÓRIO DE DIÁRIAS E PASSAGENS – FEVEREIRO/ 2022</t>
  </si>
  <si>
    <t xml:space="preserve">Nº</t>
  </si>
  <si>
    <t xml:space="preserve">Nome</t>
  </si>
  <si>
    <t xml:space="preserve">Cargo/Função</t>
  </si>
  <si>
    <t xml:space="preserve">Matrícula</t>
  </si>
  <si>
    <t xml:space="preserve">Motivo da Viagem</t>
  </si>
  <si>
    <t xml:space="preserve">Destino</t>
  </si>
  <si>
    <t xml:space="preserve">Valor das Diárias Dentro/Fora do Estado</t>
  </si>
  <si>
    <t xml:space="preserve">Período</t>
  </si>
  <si>
    <t xml:space="preserve">Passagem</t>
  </si>
  <si>
    <t xml:space="preserve">Diária</t>
  </si>
  <si>
    <t xml:space="preserve">Início</t>
  </si>
  <si>
    <t xml:space="preserve">Término</t>
  </si>
  <si>
    <t xml:space="preserve">Transporte</t>
  </si>
  <si>
    <t xml:space="preserve">Valor</t>
  </si>
  <si>
    <t xml:space="preserve">Qtd</t>
  </si>
  <si>
    <t xml:space="preserve">Desa. Maria Das Graças Pessoa Figueiredo</t>
  </si>
  <si>
    <t xml:space="preserve">Desembargadora</t>
  </si>
  <si>
    <t xml:space="preserve">000.535-5 A</t>
  </si>
  <si>
    <t xml:space="preserve">Participar do Encontro do Colégio de Coordenadores da Mulher em Situação de Violência Doméstica e Familiar do Poder Judiciário Brasileiro.</t>
  </si>
  <si>
    <t xml:space="preserve">Belo Horizonte/MG</t>
  </si>
  <si>
    <t xml:space="preserve">Aéreo</t>
  </si>
  <si>
    <t xml:space="preserve">Dra. Ana Lorena Teixeira Gazzineo</t>
  </si>
  <si>
    <t xml:space="preserve">Juíza De Direito</t>
  </si>
  <si>
    <t xml:space="preserve">002.321-3 A</t>
  </si>
  <si>
    <t xml:space="preserve">Chrystiano Lima e Silva
</t>
  </si>
  <si>
    <t xml:space="preserve">Secretário Geral de Administração</t>
  </si>
  <si>
    <t xml:space="preserve">002.774-0 A</t>
  </si>
  <si>
    <t xml:space="preserve">Realizar vistória na Comarca de Novo Airão.</t>
  </si>
  <si>
    <t xml:space="preserve">Novo Airão/AM</t>
  </si>
  <si>
    <t xml:space="preserve">Veículo Oficial</t>
  </si>
  <si>
    <t xml:space="preserve">Rommel Pinheiro Akel</t>
  </si>
  <si>
    <t xml:space="preserve">Secretário de Infraestrutura</t>
  </si>
  <si>
    <t xml:space="preserve">001.795-7 A</t>
  </si>
  <si>
    <t xml:space="preserve">José James Da Silva Alves</t>
  </si>
  <si>
    <t xml:space="preserve">Auxiliar Judiciário</t>
  </si>
  <si>
    <t xml:space="preserve">002.507-0 A</t>
  </si>
  <si>
    <t xml:space="preserve">Chrystiano Lima e Silva</t>
  </si>
  <si>
    <t xml:space="preserve">Participar do 1º Encontro do Conselho de Presidentes dos Tribunais de Justiça do Brasil.</t>
  </si>
  <si>
    <t xml:space="preserve">Rio De Janeiro/RJ</t>
  </si>
  <si>
    <t xml:space="preserve">Desa. Joana Dos Santos Meirelles</t>
  </si>
  <si>
    <t xml:space="preserve">005.554-1 A</t>
  </si>
  <si>
    <t xml:space="preserve">Realizar correição extraordinária na Vara Única da comarca de São Paulo de Olivença.</t>
  </si>
  <si>
    <t xml:space="preserve">São Paulo De Olivença/AM</t>
  </si>
  <si>
    <t xml:space="preserve">Igor José Cansanção Pereira</t>
  </si>
  <si>
    <t xml:space="preserve">Chefe de Gabinete</t>
  </si>
  <si>
    <t xml:space="preserve">005.124-1 B</t>
  </si>
  <si>
    <t xml:space="preserve">Fábio Tavares Amorim</t>
  </si>
  <si>
    <t xml:space="preserve">Assessor de Des.</t>
  </si>
  <si>
    <t xml:space="preserve">004.267-6 B</t>
  </si>
  <si>
    <t xml:space="preserve">Daniel Crespo Lins</t>
  </si>
  <si>
    <t xml:space="preserve">Assistente Judiciário</t>
  </si>
  <si>
    <t xml:space="preserve">006.406-8 A</t>
  </si>
  <si>
    <t xml:space="preserve">Elis Karina Rodrigues Cordeiro</t>
  </si>
  <si>
    <t xml:space="preserve">PJ-DAI</t>
  </si>
  <si>
    <t xml:space="preserve">008.646-0 A</t>
  </si>
  <si>
    <t xml:space="preserve">Des. João De Jesus Abdala Simões</t>
  </si>
  <si>
    <t xml:space="preserve">Desembargador</t>
  </si>
  <si>
    <t xml:space="preserve">002.412-0 A</t>
  </si>
  <si>
    <t xml:space="preserve">Participar do 1° Encontro Conselho de Presidentes dos Tribunais de Justiça do Brasil.</t>
  </si>
  <si>
    <t xml:space="preserve">Dr. Francisco Possidônio Da Conceição</t>
  </si>
  <si>
    <t xml:space="preserve">Juiz De Direito</t>
  </si>
  <si>
    <t xml:space="preserve">003.286-7 A</t>
  </si>
  <si>
    <t xml:space="preserve">Realizar atendimento ao público, atermações, andamentos processuais, audiências, etc.</t>
  </si>
  <si>
    <t xml:space="preserve">Tonantins/AM</t>
  </si>
  <si>
    <t xml:space="preserve">Lancha</t>
  </si>
  <si>
    <t xml:space="preserve">Bianca Cláudio Elesbão De Souza</t>
  </si>
  <si>
    <t xml:space="preserve">Diretora de Secretaria</t>
  </si>
  <si>
    <t xml:space="preserve">003.210-7 A</t>
  </si>
  <si>
    <t xml:space="preserve">Dr. Roberto Santos Taketomi</t>
  </si>
  <si>
    <t xml:space="preserve">001.246-7 A</t>
  </si>
  <si>
    <t xml:space="preserve">Realizar os preparativos para a instalação do Centro Judiciário de Solução Consensual de Conflitos e Cidadania (Cejusc).</t>
  </si>
  <si>
    <t xml:space="preserve">Manaquiri/AM</t>
  </si>
  <si>
    <t xml:space="preserve">Veículo Próprio</t>
  </si>
  <si>
    <t xml:space="preserve">Jéssica Menezes Monte</t>
  </si>
  <si>
    <t xml:space="preserve">003.755-9 D</t>
  </si>
  <si>
    <t xml:space="preserve">Dr. Alexandre Henrique Novaes De Araújo</t>
  </si>
  <si>
    <t xml:space="preserve">001.618-7 B</t>
  </si>
  <si>
    <t xml:space="preserve">Realizar audiências, expedição de ofícios para certidões de nascimento, casamento, óbito e demais matérias atinentes aos serviços da Justiça Itinerante.</t>
  </si>
  <si>
    <t xml:space="preserve">José Ribamar Martins Carneiro</t>
  </si>
  <si>
    <t xml:space="preserve">006.755-5 A</t>
  </si>
  <si>
    <t xml:space="preserve">Francisco Xavier De Souza Filho</t>
  </si>
  <si>
    <t xml:space="preserve">005.820-3 A</t>
  </si>
  <si>
    <t xml:space="preserve">Jardel de Oliveira Bernardo</t>
  </si>
  <si>
    <t xml:space="preserve">Militar</t>
  </si>
  <si>
    <t xml:space="preserve">003.871-7 A</t>
  </si>
  <si>
    <t xml:space="preserve">Paulo Henrique Gomes Araújo</t>
  </si>
  <si>
    <t xml:space="preserve">Analista Judiciário</t>
  </si>
  <si>
    <t xml:space="preserve">010.200-8 A</t>
  </si>
  <si>
    <t xml:space="preserve">Inspecionar e realizar o levantamento de recursos necessários para atender à solicitação de reforma/revitalização do Fórum de Justiça da Comarca de Tefé.</t>
  </si>
  <si>
    <t xml:space="preserve">Tefé/AM</t>
  </si>
  <si>
    <t xml:space="preserve">Rafael Costa Fernandes</t>
  </si>
  <si>
    <t xml:space="preserve">010.275-0 A</t>
  </si>
  <si>
    <t xml:space="preserve">Des. Jomar Ricardo Saunders Fernandes</t>
  </si>
  <si>
    <t xml:space="preserve">000.575-4 A</t>
  </si>
  <si>
    <t xml:space="preserve">Participar da reunião com o Tribunal de Justiça do Estado de São Paulo.</t>
  </si>
  <si>
    <t xml:space="preserve">São Paulo/SP</t>
  </si>
  <si>
    <t xml:space="preserve">Dr. Marco Antônio Pinto Da Costa</t>
  </si>
  <si>
    <t xml:space="preserve">001.073-1 B</t>
  </si>
  <si>
    <t xml:space="preserve">Guilherme Barbosa Fernandes</t>
  </si>
  <si>
    <t xml:space="preserve">005.879-3 A</t>
  </si>
  <si>
    <t xml:space="preserve">Realizar visita técnica ao Tribunal de Justiça do Estado de Minas Gerais.</t>
  </si>
  <si>
    <t xml:space="preserve">Nabiha Monassa Abinader Da Rocha</t>
  </si>
  <si>
    <t xml:space="preserve">Secretária de Auditoria Interna</t>
  </si>
  <si>
    <t xml:space="preserve">003.849-0 E</t>
  </si>
  <si>
    <t xml:space="preserve">Márcia Rachel De Castro Rizzato</t>
  </si>
  <si>
    <t xml:space="preserve">Secretaria de Planejamento</t>
  </si>
  <si>
    <t xml:space="preserve">006.022-4 C</t>
  </si>
  <si>
    <t xml:space="preserve">Realizar visita técnica para acompanhamento da execução da 2ª Medição da Construção do Fórum.</t>
  </si>
  <si>
    <t xml:space="preserve">Evelyn Guerra Xavier Da Silva</t>
  </si>
  <si>
    <t xml:space="preserve">Diretora de Obras e Projetos</t>
  </si>
  <si>
    <t xml:space="preserve">005.712-6 D</t>
  </si>
  <si>
    <t xml:space="preserve">Dr. Gildo Alves De Carvalho Filho</t>
  </si>
  <si>
    <t xml:space="preserve">Juiz Coordenador</t>
  </si>
  <si>
    <t xml:space="preserve">001.509-1 A</t>
  </si>
  <si>
    <t xml:space="preserve">Participar de reunião para tratar sobre o NUPEMEC/SISPEMEC.</t>
  </si>
  <si>
    <t xml:space="preserve">Participar da sessão solene de posse da Cúpula Diretiva do Conselho de Presidentes dos Tribunais de Justiça do Brasil.</t>
  </si>
  <si>
    <t xml:space="preserve">Curitiba/PR</t>
  </si>
  <si>
    <t xml:space="preserve">Izaldir Moreno Barros</t>
  </si>
  <si>
    <t xml:space="preserve">001.274-2 A</t>
  </si>
  <si>
    <t xml:space="preserve">Conduzir veículo oficial para transportar o magistrado Roberto Santos Taketomi e equipe, no mutirão de audiências previdenciárias.</t>
  </si>
  <si>
    <t xml:space="preserve">Itacoatiara/AM</t>
  </si>
  <si>
    <t xml:space="preserve">Realizar inspeção nas instalações do prédio onde funciona o Fórum de Justiça da Comarca de Parintins.</t>
  </si>
  <si>
    <t xml:space="preserve">Parintins/AM</t>
  </si>
  <si>
    <t xml:space="preserve">Desa. Mirza Telma De Oliveira Cunha</t>
  </si>
  <si>
    <t xml:space="preserve">000.550-9 A</t>
  </si>
  <si>
    <t xml:space="preserve">Participar da solenidade de inauguração do fórum de Tabatinga.</t>
  </si>
  <si>
    <t xml:space="preserve">Tabatinga/AM</t>
  </si>
  <si>
    <t xml:space="preserve">Sérgio Luiz Bandeira Costa</t>
  </si>
  <si>
    <t xml:space="preserve">001.834-1 A</t>
  </si>
  <si>
    <t xml:space="preserve">Acompanhar equipe de manutenção para vistoria do sistema de ar-condicionado local.</t>
  </si>
  <si>
    <t xml:space="preserve">Iranduba/AM</t>
  </si>
  <si>
    <t xml:space="preserve">Total: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</si>
</sst>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R$-416]\ #,##0.00;[RED]\-[$R$-416]\ #,##0.00"/>
    <numFmt numFmtId="166" formatCode="[$R$ -416]#,##0.00"/>
    <numFmt numFmtId="167" formatCode="dd/mm/yyyy"/>
    <numFmt numFmtId="168" formatCode="&quot;R$ &quot;#,##0.00"/>
    <numFmt numFmtId="169" formatCode="@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000000"/>
      <name val="Arial Narrow"/>
      <family val="0"/>
      <charset val="1"/>
    </font>
    <font>
      <sz val="9"/>
      <color rgb="FF000000"/>
      <name val="Calibri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7" fillId="3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7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7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2.86"/>
    <col collapsed="false" customWidth="true" hidden="false" outlineLevel="0" max="2" min="2" style="1" width="28.71"/>
    <col collapsed="false" customWidth="true" hidden="false" outlineLevel="0" max="3" min="3" style="1" width="14"/>
    <col collapsed="false" customWidth="true" hidden="false" outlineLevel="0" max="4" min="4" style="1" width="8.86"/>
    <col collapsed="false" customWidth="true" hidden="false" outlineLevel="0" max="5" min="5" style="1" width="47.29"/>
    <col collapsed="false" customWidth="true" hidden="false" outlineLevel="0" max="6" min="6" style="1" width="10.57"/>
    <col collapsed="false" customWidth="true" hidden="false" outlineLevel="0" max="7" min="7" style="1" width="10"/>
    <col collapsed="false" customWidth="true" hidden="false" outlineLevel="0" max="9" min="8" style="1" width="8.15"/>
    <col collapsed="false" customWidth="true" hidden="false" outlineLevel="0" max="10" min="10" style="1" width="9.14"/>
    <col collapsed="false" customWidth="true" hidden="false" outlineLevel="0" max="11" min="11" style="1" width="10.57"/>
    <col collapsed="false" customWidth="true" hidden="false" outlineLevel="0" max="12" min="12" style="1" width="5.43"/>
    <col collapsed="false" customWidth="true" hidden="false" outlineLevel="0" max="13" min="13" style="1" width="10.57"/>
    <col collapsed="false" customWidth="true" hidden="false" outlineLevel="0" max="14" min="14" style="1" width="8.57"/>
    <col collapsed="false" customWidth="true" hidden="false" outlineLevel="0" max="21" min="15" style="1" width="8.15"/>
    <col collapsed="false" customWidth="true" hidden="false" outlineLevel="0" max="26" min="22" style="1" width="14.57"/>
  </cols>
  <sheetData>
    <row r="1" customFormat="false" ht="21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</row>
    <row r="2" customFormat="false" ht="31.5" hidden="false" customHeight="true" outlineLevel="0" collapsed="false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  <c r="I2" s="5"/>
      <c r="J2" s="5" t="s">
        <v>9</v>
      </c>
      <c r="K2" s="5"/>
      <c r="L2" s="8" t="s">
        <v>10</v>
      </c>
      <c r="M2" s="8"/>
      <c r="N2" s="3"/>
      <c r="O2" s="4"/>
      <c r="P2" s="4"/>
      <c r="Q2" s="4"/>
      <c r="R2" s="4"/>
      <c r="S2" s="4"/>
      <c r="T2" s="4"/>
      <c r="U2" s="4"/>
    </row>
    <row r="3" customFormat="false" ht="15" hidden="false" customHeight="false" outlineLevel="0" collapsed="false">
      <c r="A3" s="5"/>
      <c r="B3" s="5"/>
      <c r="C3" s="5"/>
      <c r="D3" s="5"/>
      <c r="E3" s="5"/>
      <c r="F3" s="5"/>
      <c r="G3" s="5"/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8" t="s">
        <v>14</v>
      </c>
      <c r="N3" s="9"/>
      <c r="O3" s="9"/>
      <c r="P3" s="9"/>
      <c r="Q3" s="9"/>
      <c r="R3" s="9"/>
      <c r="S3" s="9"/>
      <c r="T3" s="9"/>
      <c r="U3" s="9"/>
    </row>
    <row r="4" customFormat="false" ht="13.5" hidden="false" customHeight="true" outlineLevel="0" collapsed="false">
      <c r="A4" s="10" t="n">
        <v>1</v>
      </c>
      <c r="B4" s="11" t="s">
        <v>16</v>
      </c>
      <c r="C4" s="10" t="s">
        <v>17</v>
      </c>
      <c r="D4" s="12" t="s">
        <v>18</v>
      </c>
      <c r="E4" s="13" t="s">
        <v>19</v>
      </c>
      <c r="F4" s="10" t="s">
        <v>20</v>
      </c>
      <c r="G4" s="14" t="n">
        <v>1140</v>
      </c>
      <c r="H4" s="15" t="n">
        <v>44593</v>
      </c>
      <c r="I4" s="15" t="n">
        <v>44596</v>
      </c>
      <c r="J4" s="10" t="s">
        <v>21</v>
      </c>
      <c r="K4" s="16" t="n">
        <v>3132.83</v>
      </c>
      <c r="L4" s="10" t="n">
        <v>3.5</v>
      </c>
      <c r="M4" s="16" t="n">
        <f aca="false">PRODUCT(G4*L4)</f>
        <v>3990</v>
      </c>
      <c r="N4" s="9"/>
      <c r="O4" s="9"/>
      <c r="P4" s="9"/>
      <c r="Q4" s="9"/>
      <c r="R4" s="9"/>
      <c r="S4" s="9"/>
      <c r="T4" s="9"/>
      <c r="U4" s="9"/>
    </row>
    <row r="5" customFormat="false" ht="15" hidden="false" customHeight="false" outlineLevel="0" collapsed="false">
      <c r="A5" s="10"/>
      <c r="B5" s="11" t="s">
        <v>22</v>
      </c>
      <c r="C5" s="10" t="s">
        <v>23</v>
      </c>
      <c r="D5" s="12" t="s">
        <v>24</v>
      </c>
      <c r="E5" s="13"/>
      <c r="F5" s="13"/>
      <c r="G5" s="14" t="n">
        <v>1140</v>
      </c>
      <c r="H5" s="15"/>
      <c r="I5" s="15"/>
      <c r="J5" s="15"/>
      <c r="K5" s="16" t="n">
        <v>3640.83</v>
      </c>
      <c r="L5" s="10" t="n">
        <v>3.5</v>
      </c>
      <c r="M5" s="16" t="n">
        <f aca="false">PRODUCT(G5*L5)</f>
        <v>3990</v>
      </c>
      <c r="N5" s="9"/>
      <c r="O5" s="9"/>
      <c r="P5" s="9"/>
      <c r="Q5" s="9"/>
      <c r="R5" s="9"/>
      <c r="S5" s="9"/>
      <c r="T5" s="9"/>
      <c r="U5" s="9"/>
    </row>
    <row r="6" customFormat="false" ht="18.75" hidden="false" customHeight="true" outlineLevel="0" collapsed="false">
      <c r="A6" s="10" t="n">
        <v>2</v>
      </c>
      <c r="B6" s="17" t="s">
        <v>25</v>
      </c>
      <c r="C6" s="10" t="s">
        <v>26</v>
      </c>
      <c r="D6" s="18" t="s">
        <v>27</v>
      </c>
      <c r="E6" s="13" t="s">
        <v>28</v>
      </c>
      <c r="F6" s="10" t="s">
        <v>29</v>
      </c>
      <c r="G6" s="14" t="n">
        <v>540</v>
      </c>
      <c r="H6" s="15" t="n">
        <v>44580</v>
      </c>
      <c r="I6" s="15" t="n">
        <v>44581</v>
      </c>
      <c r="J6" s="10" t="s">
        <v>30</v>
      </c>
      <c r="K6" s="16" t="n">
        <v>0</v>
      </c>
      <c r="L6" s="10" t="n">
        <v>1.5</v>
      </c>
      <c r="M6" s="16" t="n">
        <f aca="false">PRODUCT(G6*L6)</f>
        <v>810</v>
      </c>
      <c r="N6" s="9"/>
      <c r="O6" s="9"/>
      <c r="P6" s="9"/>
      <c r="Q6" s="9"/>
      <c r="R6" s="9"/>
      <c r="S6" s="9"/>
      <c r="T6" s="9"/>
      <c r="U6" s="9"/>
    </row>
    <row r="7" customFormat="false" ht="15" hidden="false" customHeight="false" outlineLevel="0" collapsed="false">
      <c r="A7" s="10"/>
      <c r="B7" s="11" t="s">
        <v>31</v>
      </c>
      <c r="C7" s="10" t="s">
        <v>32</v>
      </c>
      <c r="D7" s="12" t="s">
        <v>33</v>
      </c>
      <c r="E7" s="13"/>
      <c r="F7" s="13"/>
      <c r="G7" s="14" t="n">
        <v>540</v>
      </c>
      <c r="H7" s="15"/>
      <c r="I7" s="15"/>
      <c r="J7" s="15"/>
      <c r="K7" s="16" t="n">
        <v>0</v>
      </c>
      <c r="L7" s="10" t="n">
        <v>1.5</v>
      </c>
      <c r="M7" s="16" t="n">
        <f aca="false">PRODUCT(G7*L7)</f>
        <v>810</v>
      </c>
      <c r="N7" s="9"/>
      <c r="O7" s="9"/>
      <c r="P7" s="9"/>
      <c r="Q7" s="9"/>
      <c r="R7" s="9"/>
      <c r="S7" s="9"/>
      <c r="T7" s="9"/>
      <c r="U7" s="9"/>
    </row>
    <row r="8" customFormat="false" ht="15" hidden="false" customHeight="false" outlineLevel="0" collapsed="false">
      <c r="A8" s="10"/>
      <c r="B8" s="11" t="s">
        <v>34</v>
      </c>
      <c r="C8" s="10" t="s">
        <v>35</v>
      </c>
      <c r="D8" s="12" t="s">
        <v>36</v>
      </c>
      <c r="E8" s="13"/>
      <c r="F8" s="13"/>
      <c r="G8" s="14" t="n">
        <v>540</v>
      </c>
      <c r="H8" s="15"/>
      <c r="I8" s="15"/>
      <c r="J8" s="15"/>
      <c r="K8" s="16" t="n">
        <v>0</v>
      </c>
      <c r="L8" s="10" t="n">
        <v>1.5</v>
      </c>
      <c r="M8" s="16" t="n">
        <f aca="false">PRODUCT(G8*L8)</f>
        <v>810</v>
      </c>
      <c r="N8" s="9"/>
      <c r="O8" s="9"/>
      <c r="P8" s="9"/>
      <c r="Q8" s="9"/>
      <c r="R8" s="9"/>
      <c r="S8" s="9"/>
      <c r="T8" s="9"/>
      <c r="U8" s="9"/>
    </row>
    <row r="9" customFormat="false" ht="15" hidden="false" customHeight="false" outlineLevel="0" collapsed="false">
      <c r="A9" s="10" t="n">
        <v>3</v>
      </c>
      <c r="B9" s="19" t="s">
        <v>37</v>
      </c>
      <c r="C9" s="10" t="s">
        <v>26</v>
      </c>
      <c r="D9" s="12" t="s">
        <v>27</v>
      </c>
      <c r="E9" s="13" t="s">
        <v>38</v>
      </c>
      <c r="F9" s="10" t="s">
        <v>39</v>
      </c>
      <c r="G9" s="14" t="n">
        <v>900</v>
      </c>
      <c r="H9" s="15" t="n">
        <v>44586</v>
      </c>
      <c r="I9" s="15" t="n">
        <v>44590</v>
      </c>
      <c r="J9" s="10" t="s">
        <v>21</v>
      </c>
      <c r="K9" s="16" t="n">
        <v>3406.14</v>
      </c>
      <c r="L9" s="10" t="n">
        <v>4.5</v>
      </c>
      <c r="M9" s="16" t="n">
        <f aca="false">PRODUCT(G9*L9)</f>
        <v>4050</v>
      </c>
      <c r="N9" s="9"/>
      <c r="O9" s="9"/>
      <c r="P9" s="9"/>
      <c r="Q9" s="9"/>
      <c r="R9" s="9"/>
      <c r="S9" s="9"/>
      <c r="T9" s="9"/>
      <c r="U9" s="9"/>
    </row>
    <row r="10" customFormat="false" ht="13.5" hidden="false" customHeight="true" outlineLevel="0" collapsed="false">
      <c r="A10" s="10" t="n">
        <v>4</v>
      </c>
      <c r="B10" s="11" t="s">
        <v>40</v>
      </c>
      <c r="C10" s="20" t="s">
        <v>17</v>
      </c>
      <c r="D10" s="10" t="s">
        <v>41</v>
      </c>
      <c r="E10" s="17" t="s">
        <v>42</v>
      </c>
      <c r="F10" s="10" t="s">
        <v>43</v>
      </c>
      <c r="G10" s="14" t="n">
        <v>684</v>
      </c>
      <c r="H10" s="15" t="n">
        <v>44633</v>
      </c>
      <c r="I10" s="15" t="n">
        <v>44637</v>
      </c>
      <c r="J10" s="10" t="s">
        <v>21</v>
      </c>
      <c r="K10" s="16" t="n">
        <v>1087.9</v>
      </c>
      <c r="L10" s="10" t="n">
        <v>4.5</v>
      </c>
      <c r="M10" s="16" t="n">
        <f aca="false">PRODUCT(G10*L10)</f>
        <v>3078</v>
      </c>
      <c r="N10" s="9"/>
      <c r="O10" s="9"/>
      <c r="P10" s="9"/>
      <c r="Q10" s="9"/>
      <c r="R10" s="9"/>
      <c r="S10" s="9"/>
      <c r="T10" s="9"/>
      <c r="U10" s="9"/>
    </row>
    <row r="11" customFormat="false" ht="15" hidden="false" customHeight="false" outlineLevel="0" collapsed="false">
      <c r="A11" s="10"/>
      <c r="B11" s="11" t="s">
        <v>44</v>
      </c>
      <c r="C11" s="10" t="s">
        <v>45</v>
      </c>
      <c r="D11" s="10" t="s">
        <v>46</v>
      </c>
      <c r="E11" s="17"/>
      <c r="F11" s="17"/>
      <c r="G11" s="14" t="n">
        <v>540</v>
      </c>
      <c r="H11" s="15"/>
      <c r="I11" s="15"/>
      <c r="J11" s="15"/>
      <c r="K11" s="16" t="n">
        <v>1087.9</v>
      </c>
      <c r="L11" s="10" t="n">
        <v>4.5</v>
      </c>
      <c r="M11" s="16" t="n">
        <f aca="false">PRODUCT(G11*L11)</f>
        <v>2430</v>
      </c>
      <c r="N11" s="9"/>
      <c r="O11" s="9"/>
      <c r="P11" s="9"/>
      <c r="Q11" s="9"/>
      <c r="R11" s="9"/>
      <c r="S11" s="9"/>
      <c r="T11" s="9"/>
      <c r="U11" s="9"/>
    </row>
    <row r="12" customFormat="false" ht="15" hidden="false" customHeight="false" outlineLevel="0" collapsed="false">
      <c r="A12" s="10"/>
      <c r="B12" s="11" t="s">
        <v>47</v>
      </c>
      <c r="C12" s="10" t="s">
        <v>48</v>
      </c>
      <c r="D12" s="10" t="s">
        <v>49</v>
      </c>
      <c r="E12" s="17"/>
      <c r="F12" s="17"/>
      <c r="G12" s="14" t="n">
        <v>540</v>
      </c>
      <c r="H12" s="15"/>
      <c r="I12" s="15"/>
      <c r="J12" s="15"/>
      <c r="K12" s="16" t="n">
        <v>1087.9</v>
      </c>
      <c r="L12" s="10" t="n">
        <v>4.5</v>
      </c>
      <c r="M12" s="16" t="n">
        <f aca="false">PRODUCT(G12*L12)</f>
        <v>2430</v>
      </c>
      <c r="N12" s="9"/>
      <c r="O12" s="9"/>
      <c r="P12" s="9"/>
      <c r="Q12" s="9"/>
      <c r="R12" s="9"/>
      <c r="S12" s="9"/>
      <c r="T12" s="9"/>
      <c r="U12" s="9"/>
    </row>
    <row r="13" customFormat="false" ht="15" hidden="false" customHeight="false" outlineLevel="0" collapsed="false">
      <c r="A13" s="10"/>
      <c r="B13" s="11" t="s">
        <v>50</v>
      </c>
      <c r="C13" s="10" t="s">
        <v>51</v>
      </c>
      <c r="D13" s="10" t="s">
        <v>52</v>
      </c>
      <c r="E13" s="17"/>
      <c r="F13" s="17"/>
      <c r="G13" s="14" t="n">
        <v>540</v>
      </c>
      <c r="H13" s="15"/>
      <c r="I13" s="15"/>
      <c r="J13" s="15"/>
      <c r="K13" s="16" t="n">
        <v>1087.9</v>
      </c>
      <c r="L13" s="10" t="n">
        <v>4.5</v>
      </c>
      <c r="M13" s="16" t="n">
        <f aca="false">PRODUCT(G13*L13)</f>
        <v>2430</v>
      </c>
      <c r="N13" s="9"/>
      <c r="O13" s="9"/>
      <c r="P13" s="9"/>
      <c r="Q13" s="9"/>
      <c r="R13" s="9"/>
      <c r="S13" s="9"/>
      <c r="T13" s="9"/>
      <c r="U13" s="9"/>
    </row>
    <row r="14" customFormat="false" ht="15" hidden="false" customHeight="false" outlineLevel="0" collapsed="false">
      <c r="A14" s="10"/>
      <c r="B14" s="11" t="s">
        <v>53</v>
      </c>
      <c r="C14" s="10" t="s">
        <v>54</v>
      </c>
      <c r="D14" s="10" t="s">
        <v>55</v>
      </c>
      <c r="E14" s="17"/>
      <c r="F14" s="17"/>
      <c r="G14" s="14" t="n">
        <v>540</v>
      </c>
      <c r="H14" s="15"/>
      <c r="I14" s="15"/>
      <c r="J14" s="15"/>
      <c r="K14" s="16" t="n">
        <v>1087.9</v>
      </c>
      <c r="L14" s="10" t="n">
        <v>4.5</v>
      </c>
      <c r="M14" s="16" t="n">
        <f aca="false">PRODUCT(G14*L14)</f>
        <v>2430</v>
      </c>
      <c r="N14" s="9"/>
      <c r="O14" s="9"/>
      <c r="P14" s="9"/>
      <c r="Q14" s="9"/>
      <c r="R14" s="9"/>
      <c r="S14" s="9"/>
      <c r="T14" s="9"/>
      <c r="U14" s="9"/>
    </row>
    <row r="15" customFormat="false" ht="15" hidden="false" customHeight="false" outlineLevel="0" collapsed="false">
      <c r="A15" s="10" t="n">
        <v>5</v>
      </c>
      <c r="B15" s="11" t="s">
        <v>56</v>
      </c>
      <c r="C15" s="10" t="s">
        <v>57</v>
      </c>
      <c r="D15" s="12" t="s">
        <v>58</v>
      </c>
      <c r="E15" s="17" t="s">
        <v>59</v>
      </c>
      <c r="F15" s="10" t="s">
        <v>39</v>
      </c>
      <c r="G15" s="14" t="n">
        <v>1140</v>
      </c>
      <c r="H15" s="15" t="n">
        <v>44586</v>
      </c>
      <c r="I15" s="15" t="n">
        <v>44591</v>
      </c>
      <c r="J15" s="10" t="s">
        <v>21</v>
      </c>
      <c r="K15" s="16" t="n">
        <v>2056.14</v>
      </c>
      <c r="L15" s="10" t="n">
        <v>5.5</v>
      </c>
      <c r="M15" s="16" t="n">
        <f aca="false">PRODUCT(G15*L15)</f>
        <v>6270</v>
      </c>
      <c r="N15" s="9"/>
      <c r="O15" s="9"/>
      <c r="P15" s="9"/>
      <c r="Q15" s="9"/>
      <c r="R15" s="9"/>
      <c r="S15" s="9"/>
      <c r="T15" s="9"/>
      <c r="U15" s="9"/>
    </row>
    <row r="16" customFormat="false" ht="13.5" hidden="false" customHeight="true" outlineLevel="0" collapsed="false">
      <c r="A16" s="10" t="n">
        <v>6</v>
      </c>
      <c r="B16" s="11" t="s">
        <v>60</v>
      </c>
      <c r="C16" s="10" t="s">
        <v>61</v>
      </c>
      <c r="D16" s="12" t="s">
        <v>62</v>
      </c>
      <c r="E16" s="13" t="s">
        <v>63</v>
      </c>
      <c r="F16" s="10" t="s">
        <v>64</v>
      </c>
      <c r="G16" s="14" t="n">
        <v>684</v>
      </c>
      <c r="H16" s="15" t="n">
        <v>44592</v>
      </c>
      <c r="I16" s="15" t="n">
        <v>44596</v>
      </c>
      <c r="J16" s="10" t="s">
        <v>65</v>
      </c>
      <c r="K16" s="16" t="n">
        <v>0</v>
      </c>
      <c r="L16" s="10" t="n">
        <v>4.5</v>
      </c>
      <c r="M16" s="16" t="n">
        <f aca="false">PRODUCT(G16*L16)</f>
        <v>3078</v>
      </c>
      <c r="N16" s="9"/>
      <c r="O16" s="9"/>
      <c r="P16" s="9"/>
      <c r="Q16" s="9"/>
      <c r="R16" s="9"/>
      <c r="S16" s="9"/>
      <c r="T16" s="9"/>
      <c r="U16" s="9"/>
    </row>
    <row r="17" customFormat="false" ht="15" hidden="false" customHeight="false" outlineLevel="0" collapsed="false">
      <c r="A17" s="10"/>
      <c r="B17" s="11" t="s">
        <v>66</v>
      </c>
      <c r="C17" s="10" t="s">
        <v>67</v>
      </c>
      <c r="D17" s="12" t="s">
        <v>68</v>
      </c>
      <c r="E17" s="13"/>
      <c r="F17" s="13"/>
      <c r="G17" s="14" t="n">
        <v>480</v>
      </c>
      <c r="H17" s="15"/>
      <c r="I17" s="15"/>
      <c r="J17" s="15"/>
      <c r="K17" s="16" t="n">
        <v>0</v>
      </c>
      <c r="L17" s="10" t="n">
        <v>4.5</v>
      </c>
      <c r="M17" s="16" t="n">
        <f aca="false">PRODUCT(G17*L17)</f>
        <v>2160</v>
      </c>
      <c r="N17" s="9"/>
      <c r="O17" s="9"/>
      <c r="P17" s="9"/>
      <c r="Q17" s="9"/>
      <c r="R17" s="9"/>
      <c r="S17" s="9"/>
      <c r="T17" s="9"/>
      <c r="U17" s="9"/>
    </row>
    <row r="18" customFormat="false" ht="13.5" hidden="false" customHeight="true" outlineLevel="0" collapsed="false">
      <c r="A18" s="10" t="n">
        <v>7</v>
      </c>
      <c r="B18" s="11" t="s">
        <v>69</v>
      </c>
      <c r="C18" s="10" t="s">
        <v>61</v>
      </c>
      <c r="D18" s="10" t="s">
        <v>70</v>
      </c>
      <c r="E18" s="13" t="s">
        <v>71</v>
      </c>
      <c r="F18" s="10" t="s">
        <v>72</v>
      </c>
      <c r="G18" s="14" t="n">
        <v>684</v>
      </c>
      <c r="H18" s="15" t="n">
        <v>44613</v>
      </c>
      <c r="I18" s="15" t="n">
        <v>44617</v>
      </c>
      <c r="J18" s="10" t="s">
        <v>73</v>
      </c>
      <c r="K18" s="16" t="n">
        <v>0</v>
      </c>
      <c r="L18" s="10" t="n">
        <v>4.5</v>
      </c>
      <c r="M18" s="16" t="n">
        <f aca="false">PRODUCT(G18*L18)</f>
        <v>3078</v>
      </c>
      <c r="N18" s="9"/>
      <c r="O18" s="9"/>
      <c r="P18" s="9"/>
      <c r="Q18" s="9"/>
      <c r="R18" s="9"/>
      <c r="S18" s="9"/>
      <c r="T18" s="9"/>
      <c r="U18" s="9"/>
    </row>
    <row r="19" customFormat="false" ht="15" hidden="false" customHeight="false" outlineLevel="0" collapsed="false">
      <c r="A19" s="10"/>
      <c r="B19" s="11" t="s">
        <v>74</v>
      </c>
      <c r="C19" s="10" t="s">
        <v>51</v>
      </c>
      <c r="D19" s="10" t="s">
        <v>75</v>
      </c>
      <c r="E19" s="13"/>
      <c r="F19" s="13"/>
      <c r="G19" s="14" t="n">
        <v>480</v>
      </c>
      <c r="H19" s="15"/>
      <c r="I19" s="15"/>
      <c r="J19" s="15"/>
      <c r="K19" s="16" t="n">
        <v>0</v>
      </c>
      <c r="L19" s="10" t="n">
        <v>4.5</v>
      </c>
      <c r="M19" s="16" t="n">
        <f aca="false">PRODUCT(G19*L19)</f>
        <v>2160</v>
      </c>
      <c r="N19" s="9"/>
      <c r="O19" s="9"/>
      <c r="P19" s="9"/>
      <c r="Q19" s="9"/>
      <c r="R19" s="9"/>
      <c r="S19" s="9"/>
      <c r="T19" s="9"/>
      <c r="U19" s="9"/>
    </row>
    <row r="20" customFormat="false" ht="13.5" hidden="false" customHeight="true" outlineLevel="0" collapsed="false">
      <c r="A20" s="10" t="n">
        <v>8</v>
      </c>
      <c r="B20" s="11" t="s">
        <v>76</v>
      </c>
      <c r="C20" s="10" t="s">
        <v>61</v>
      </c>
      <c r="D20" s="10" t="s">
        <v>77</v>
      </c>
      <c r="E20" s="13" t="s">
        <v>78</v>
      </c>
      <c r="F20" s="10" t="s">
        <v>29</v>
      </c>
      <c r="G20" s="14" t="n">
        <v>684</v>
      </c>
      <c r="H20" s="15" t="n">
        <v>44600</v>
      </c>
      <c r="I20" s="15" t="n">
        <v>44605</v>
      </c>
      <c r="J20" s="10" t="s">
        <v>30</v>
      </c>
      <c r="K20" s="16" t="n">
        <v>0</v>
      </c>
      <c r="L20" s="10" t="n">
        <v>5.5</v>
      </c>
      <c r="M20" s="16" t="n">
        <f aca="false">PRODUCT(G20*L20)</f>
        <v>3762</v>
      </c>
      <c r="N20" s="9"/>
      <c r="O20" s="9"/>
      <c r="P20" s="9"/>
      <c r="Q20" s="9"/>
      <c r="R20" s="9"/>
      <c r="S20" s="9"/>
      <c r="T20" s="9"/>
      <c r="U20" s="9"/>
    </row>
    <row r="21" customFormat="false" ht="15.75" hidden="false" customHeight="true" outlineLevel="0" collapsed="false">
      <c r="A21" s="10"/>
      <c r="B21" s="11" t="s">
        <v>79</v>
      </c>
      <c r="C21" s="10" t="s">
        <v>51</v>
      </c>
      <c r="D21" s="10" t="s">
        <v>80</v>
      </c>
      <c r="E21" s="13"/>
      <c r="F21" s="13"/>
      <c r="G21" s="14" t="n">
        <v>432</v>
      </c>
      <c r="H21" s="15"/>
      <c r="I21" s="15"/>
      <c r="J21" s="15"/>
      <c r="K21" s="16" t="n">
        <v>0</v>
      </c>
      <c r="L21" s="10" t="n">
        <v>5.5</v>
      </c>
      <c r="M21" s="16" t="n">
        <f aca="false">PRODUCT(G21*L21)</f>
        <v>2376</v>
      </c>
      <c r="N21" s="9"/>
      <c r="O21" s="9"/>
      <c r="P21" s="9"/>
      <c r="Q21" s="9"/>
      <c r="R21" s="9"/>
      <c r="S21" s="9"/>
      <c r="T21" s="9"/>
      <c r="U21" s="9"/>
    </row>
    <row r="22" customFormat="false" ht="15.75" hidden="false" customHeight="true" outlineLevel="0" collapsed="false">
      <c r="A22" s="10"/>
      <c r="B22" s="11" t="s">
        <v>81</v>
      </c>
      <c r="C22" s="10" t="s">
        <v>35</v>
      </c>
      <c r="D22" s="10" t="s">
        <v>82</v>
      </c>
      <c r="E22" s="13"/>
      <c r="F22" s="13"/>
      <c r="G22" s="14" t="n">
        <v>432</v>
      </c>
      <c r="H22" s="15"/>
      <c r="I22" s="15"/>
      <c r="J22" s="15"/>
      <c r="K22" s="16" t="n">
        <v>0</v>
      </c>
      <c r="L22" s="10" t="n">
        <v>5.5</v>
      </c>
      <c r="M22" s="16" t="n">
        <f aca="false">PRODUCT(G22*L22)</f>
        <v>2376</v>
      </c>
      <c r="N22" s="9"/>
      <c r="O22" s="9"/>
      <c r="P22" s="9"/>
      <c r="Q22" s="9"/>
      <c r="R22" s="9"/>
      <c r="S22" s="9"/>
      <c r="T22" s="9"/>
      <c r="U22" s="9"/>
    </row>
    <row r="23" customFormat="false" ht="15.75" hidden="false" customHeight="true" outlineLevel="0" collapsed="false">
      <c r="A23" s="10"/>
      <c r="B23" s="11" t="s">
        <v>83</v>
      </c>
      <c r="C23" s="10" t="s">
        <v>84</v>
      </c>
      <c r="D23" s="10" t="s">
        <v>85</v>
      </c>
      <c r="E23" s="13"/>
      <c r="F23" s="13"/>
      <c r="G23" s="14" t="n">
        <v>432</v>
      </c>
      <c r="H23" s="15"/>
      <c r="I23" s="15"/>
      <c r="J23" s="15"/>
      <c r="K23" s="16" t="n">
        <v>0</v>
      </c>
      <c r="L23" s="10" t="n">
        <v>5.5</v>
      </c>
      <c r="M23" s="16" t="n">
        <f aca="false">PRODUCT(G23*L23)</f>
        <v>2376</v>
      </c>
      <c r="N23" s="9"/>
      <c r="O23" s="9"/>
      <c r="P23" s="9"/>
      <c r="Q23" s="9"/>
      <c r="R23" s="9"/>
      <c r="S23" s="9"/>
      <c r="T23" s="9"/>
      <c r="U23" s="9"/>
    </row>
    <row r="24" customFormat="false" ht="13.5" hidden="false" customHeight="true" outlineLevel="0" collapsed="false">
      <c r="A24" s="10" t="n">
        <v>9</v>
      </c>
      <c r="B24" s="11" t="s">
        <v>86</v>
      </c>
      <c r="C24" s="10" t="s">
        <v>87</v>
      </c>
      <c r="D24" s="10" t="s">
        <v>88</v>
      </c>
      <c r="E24" s="13" t="s">
        <v>89</v>
      </c>
      <c r="F24" s="10" t="s">
        <v>90</v>
      </c>
      <c r="G24" s="14" t="n">
        <v>432</v>
      </c>
      <c r="H24" s="15" t="n">
        <v>44609</v>
      </c>
      <c r="I24" s="15" t="n">
        <v>44610</v>
      </c>
      <c r="J24" s="10" t="s">
        <v>21</v>
      </c>
      <c r="K24" s="16" t="n">
        <v>1770.94</v>
      </c>
      <c r="L24" s="10" t="n">
        <v>1.5</v>
      </c>
      <c r="M24" s="16" t="n">
        <f aca="false">PRODUCT(G24*L24)</f>
        <v>648</v>
      </c>
      <c r="N24" s="9"/>
      <c r="O24" s="9"/>
      <c r="P24" s="9"/>
      <c r="Q24" s="9"/>
      <c r="R24" s="9"/>
      <c r="S24" s="9"/>
      <c r="T24" s="9"/>
      <c r="U24" s="9"/>
    </row>
    <row r="25" customFormat="false" ht="15.75" hidden="false" customHeight="true" outlineLevel="0" collapsed="false">
      <c r="A25" s="10"/>
      <c r="B25" s="11" t="s">
        <v>91</v>
      </c>
      <c r="C25" s="10" t="s">
        <v>51</v>
      </c>
      <c r="D25" s="10" t="s">
        <v>92</v>
      </c>
      <c r="E25" s="13"/>
      <c r="F25" s="13"/>
      <c r="G25" s="14" t="n">
        <v>432</v>
      </c>
      <c r="H25" s="15"/>
      <c r="I25" s="15"/>
      <c r="J25" s="15"/>
      <c r="K25" s="16" t="n">
        <v>1770.94</v>
      </c>
      <c r="L25" s="10" t="n">
        <v>1.5</v>
      </c>
      <c r="M25" s="16" t="n">
        <f aca="false">PRODUCT(G25*L25)</f>
        <v>648</v>
      </c>
      <c r="N25" s="9"/>
      <c r="O25" s="9"/>
      <c r="P25" s="9"/>
      <c r="Q25" s="9"/>
      <c r="R25" s="9"/>
      <c r="S25" s="9"/>
      <c r="T25" s="9"/>
      <c r="U25" s="9"/>
    </row>
    <row r="26" customFormat="false" ht="13.5" hidden="false" customHeight="true" outlineLevel="0" collapsed="false">
      <c r="A26" s="10" t="n">
        <v>10</v>
      </c>
      <c r="B26" s="11" t="s">
        <v>93</v>
      </c>
      <c r="C26" s="10" t="s">
        <v>57</v>
      </c>
      <c r="D26" s="10" t="s">
        <v>94</v>
      </c>
      <c r="E26" s="13" t="s">
        <v>95</v>
      </c>
      <c r="F26" s="10" t="s">
        <v>96</v>
      </c>
      <c r="G26" s="14" t="n">
        <v>1140</v>
      </c>
      <c r="H26" s="15" t="n">
        <v>44608</v>
      </c>
      <c r="I26" s="15" t="n">
        <v>44611</v>
      </c>
      <c r="J26" s="10" t="s">
        <v>21</v>
      </c>
      <c r="K26" s="16" t="n">
        <v>4007.37</v>
      </c>
      <c r="L26" s="10" t="n">
        <v>3.5</v>
      </c>
      <c r="M26" s="16" t="n">
        <f aca="false">PRODUCT(G26*L26)</f>
        <v>3990</v>
      </c>
      <c r="N26" s="9"/>
      <c r="O26" s="9"/>
      <c r="P26" s="9"/>
      <c r="Q26" s="9"/>
      <c r="R26" s="9"/>
      <c r="S26" s="9"/>
      <c r="T26" s="9"/>
      <c r="U26" s="9"/>
    </row>
    <row r="27" customFormat="false" ht="15.75" hidden="false" customHeight="true" outlineLevel="0" collapsed="false">
      <c r="A27" s="10"/>
      <c r="B27" s="11" t="s">
        <v>97</v>
      </c>
      <c r="C27" s="10" t="s">
        <v>61</v>
      </c>
      <c r="D27" s="10" t="s">
        <v>98</v>
      </c>
      <c r="E27" s="13"/>
      <c r="F27" s="13"/>
      <c r="G27" s="14" t="n">
        <v>1140</v>
      </c>
      <c r="H27" s="15"/>
      <c r="I27" s="15"/>
      <c r="J27" s="15"/>
      <c r="K27" s="16" t="n">
        <v>2002.42</v>
      </c>
      <c r="L27" s="10" t="n">
        <v>3.5</v>
      </c>
      <c r="M27" s="16" t="n">
        <f aca="false">PRODUCT(G27*L27)</f>
        <v>3990</v>
      </c>
      <c r="N27" s="9"/>
      <c r="O27" s="9"/>
      <c r="P27" s="9"/>
      <c r="Q27" s="9"/>
      <c r="R27" s="9"/>
      <c r="S27" s="9"/>
      <c r="T27" s="9"/>
      <c r="U27" s="9"/>
    </row>
    <row r="28" customFormat="false" ht="13.5" hidden="false" customHeight="true" outlineLevel="0" collapsed="false">
      <c r="A28" s="10" t="n">
        <v>12</v>
      </c>
      <c r="B28" s="11" t="s">
        <v>99</v>
      </c>
      <c r="C28" s="10" t="s">
        <v>87</v>
      </c>
      <c r="D28" s="10" t="s">
        <v>100</v>
      </c>
      <c r="E28" s="13" t="s">
        <v>101</v>
      </c>
      <c r="F28" s="10" t="s">
        <v>20</v>
      </c>
      <c r="G28" s="14" t="n">
        <v>900</v>
      </c>
      <c r="H28" s="15" t="n">
        <v>44608</v>
      </c>
      <c r="I28" s="15" t="n">
        <v>44611</v>
      </c>
      <c r="J28" s="10" t="s">
        <v>21</v>
      </c>
      <c r="K28" s="16" t="n">
        <v>3060.86</v>
      </c>
      <c r="L28" s="10" t="n">
        <v>3.5</v>
      </c>
      <c r="M28" s="16" t="n">
        <f aca="false">PRODUCT(G28*L28)</f>
        <v>3150</v>
      </c>
      <c r="N28" s="9"/>
      <c r="O28" s="9"/>
      <c r="P28" s="9"/>
      <c r="Q28" s="9"/>
      <c r="R28" s="9"/>
      <c r="S28" s="9"/>
      <c r="T28" s="9"/>
      <c r="U28" s="9"/>
    </row>
    <row r="29" customFormat="false" ht="15.75" hidden="false" customHeight="true" outlineLevel="0" collapsed="false">
      <c r="A29" s="10"/>
      <c r="B29" s="11" t="s">
        <v>102</v>
      </c>
      <c r="C29" s="10" t="s">
        <v>103</v>
      </c>
      <c r="D29" s="10" t="s">
        <v>104</v>
      </c>
      <c r="E29" s="13"/>
      <c r="F29" s="13"/>
      <c r="G29" s="14" t="n">
        <v>900</v>
      </c>
      <c r="H29" s="15"/>
      <c r="I29" s="15"/>
      <c r="J29" s="15"/>
      <c r="K29" s="16" t="n">
        <v>3060.86</v>
      </c>
      <c r="L29" s="10" t="n">
        <v>3.5</v>
      </c>
      <c r="M29" s="16" t="n">
        <f aca="false">PRODUCT(G29*L29)</f>
        <v>3150</v>
      </c>
      <c r="N29" s="9"/>
      <c r="O29" s="9"/>
      <c r="P29" s="9"/>
      <c r="Q29" s="9"/>
      <c r="R29" s="9"/>
      <c r="S29" s="9"/>
      <c r="T29" s="9"/>
      <c r="U29" s="9"/>
    </row>
    <row r="30" customFormat="false" ht="15.75" hidden="false" customHeight="true" outlineLevel="0" collapsed="false">
      <c r="A30" s="10"/>
      <c r="B30" s="11" t="s">
        <v>105</v>
      </c>
      <c r="C30" s="10" t="s">
        <v>106</v>
      </c>
      <c r="D30" s="10" t="s">
        <v>107</v>
      </c>
      <c r="E30" s="13"/>
      <c r="F30" s="13"/>
      <c r="G30" s="14" t="n">
        <v>900</v>
      </c>
      <c r="H30" s="15"/>
      <c r="I30" s="15"/>
      <c r="J30" s="15"/>
      <c r="K30" s="16" t="n">
        <v>3060.86</v>
      </c>
      <c r="L30" s="10" t="n">
        <v>3.5</v>
      </c>
      <c r="M30" s="16" t="n">
        <f aca="false">PRODUCT(G30*L30)</f>
        <v>3150</v>
      </c>
      <c r="N30" s="9"/>
      <c r="O30" s="9"/>
      <c r="P30" s="9"/>
      <c r="Q30" s="9"/>
      <c r="R30" s="9"/>
      <c r="S30" s="9"/>
      <c r="T30" s="9"/>
      <c r="U30" s="9"/>
    </row>
    <row r="31" customFormat="false" ht="18.75" hidden="false" customHeight="true" outlineLevel="0" collapsed="false">
      <c r="A31" s="10" t="n">
        <v>13</v>
      </c>
      <c r="B31" s="11" t="s">
        <v>31</v>
      </c>
      <c r="C31" s="10" t="s">
        <v>32</v>
      </c>
      <c r="D31" s="10" t="s">
        <v>33</v>
      </c>
      <c r="E31" s="13" t="s">
        <v>108</v>
      </c>
      <c r="F31" s="10" t="s">
        <v>29</v>
      </c>
      <c r="G31" s="14" t="n">
        <v>540</v>
      </c>
      <c r="H31" s="15" t="n">
        <v>44606</v>
      </c>
      <c r="I31" s="15" t="n">
        <v>44607</v>
      </c>
      <c r="J31" s="10" t="s">
        <v>30</v>
      </c>
      <c r="K31" s="16" t="n">
        <v>0</v>
      </c>
      <c r="L31" s="10" t="n">
        <v>1.5</v>
      </c>
      <c r="M31" s="16" t="n">
        <f aca="false">PRODUCT(G31*L31)</f>
        <v>810</v>
      </c>
      <c r="N31" s="9"/>
      <c r="O31" s="9"/>
      <c r="P31" s="9"/>
      <c r="Q31" s="9"/>
      <c r="R31" s="9"/>
      <c r="S31" s="9"/>
      <c r="T31" s="9"/>
      <c r="U31" s="9"/>
    </row>
    <row r="32" customFormat="false" ht="15.75" hidden="false" customHeight="true" outlineLevel="0" collapsed="false">
      <c r="A32" s="10"/>
      <c r="B32" s="11" t="s">
        <v>109</v>
      </c>
      <c r="C32" s="10" t="s">
        <v>110</v>
      </c>
      <c r="D32" s="10" t="s">
        <v>111</v>
      </c>
      <c r="E32" s="13"/>
      <c r="F32" s="13"/>
      <c r="G32" s="14" t="n">
        <v>540</v>
      </c>
      <c r="H32" s="15"/>
      <c r="I32" s="15"/>
      <c r="J32" s="15"/>
      <c r="K32" s="16" t="n">
        <v>0</v>
      </c>
      <c r="L32" s="10" t="n">
        <v>1.5</v>
      </c>
      <c r="M32" s="16" t="n">
        <f aca="false">PRODUCT(G32*L32)</f>
        <v>810</v>
      </c>
      <c r="N32" s="9"/>
      <c r="O32" s="9"/>
      <c r="P32" s="9"/>
      <c r="Q32" s="9"/>
      <c r="R32" s="9"/>
      <c r="S32" s="9"/>
      <c r="T32" s="9"/>
      <c r="U32" s="9"/>
    </row>
    <row r="33" customFormat="false" ht="15.75" hidden="false" customHeight="true" outlineLevel="0" collapsed="false">
      <c r="A33" s="10"/>
      <c r="B33" s="11" t="s">
        <v>34</v>
      </c>
      <c r="C33" s="10" t="s">
        <v>35</v>
      </c>
      <c r="D33" s="12" t="s">
        <v>36</v>
      </c>
      <c r="E33" s="13"/>
      <c r="F33" s="13"/>
      <c r="G33" s="14" t="n">
        <v>540</v>
      </c>
      <c r="H33" s="15"/>
      <c r="I33" s="15"/>
      <c r="J33" s="15"/>
      <c r="K33" s="16" t="n">
        <v>0</v>
      </c>
      <c r="L33" s="10" t="n">
        <v>1.5</v>
      </c>
      <c r="M33" s="16" t="n">
        <f aca="false">PRODUCT(G33*L33)</f>
        <v>810</v>
      </c>
      <c r="N33" s="9"/>
      <c r="O33" s="9"/>
      <c r="P33" s="9"/>
      <c r="Q33" s="9"/>
      <c r="R33" s="9"/>
      <c r="S33" s="9"/>
      <c r="T33" s="9"/>
      <c r="U33" s="9"/>
    </row>
    <row r="34" customFormat="false" ht="15.75" hidden="false" customHeight="true" outlineLevel="0" collapsed="false">
      <c r="A34" s="10" t="n">
        <v>14</v>
      </c>
      <c r="B34" s="11" t="s">
        <v>112</v>
      </c>
      <c r="C34" s="10" t="s">
        <v>113</v>
      </c>
      <c r="D34" s="10" t="s">
        <v>114</v>
      </c>
      <c r="E34" s="13" t="s">
        <v>115</v>
      </c>
      <c r="F34" s="10" t="s">
        <v>96</v>
      </c>
      <c r="G34" s="14" t="n">
        <v>1140</v>
      </c>
      <c r="H34" s="15" t="n">
        <v>44597</v>
      </c>
      <c r="I34" s="15" t="n">
        <v>44604</v>
      </c>
      <c r="J34" s="10" t="s">
        <v>21</v>
      </c>
      <c r="K34" s="16" t="n">
        <v>0</v>
      </c>
      <c r="L34" s="10" t="n">
        <v>6.5</v>
      </c>
      <c r="M34" s="16" t="n">
        <f aca="false">PRODUCT(G34*L34)</f>
        <v>7410</v>
      </c>
      <c r="N34" s="9"/>
      <c r="O34" s="9"/>
      <c r="P34" s="9"/>
      <c r="Q34" s="9"/>
      <c r="R34" s="9"/>
      <c r="S34" s="9"/>
      <c r="T34" s="9"/>
      <c r="U34" s="9"/>
    </row>
    <row r="35" customFormat="false" ht="15.75" hidden="false" customHeight="true" outlineLevel="0" collapsed="false">
      <c r="A35" s="10" t="n">
        <v>15</v>
      </c>
      <c r="B35" s="11" t="s">
        <v>56</v>
      </c>
      <c r="C35" s="10" t="s">
        <v>57</v>
      </c>
      <c r="D35" s="12" t="s">
        <v>58</v>
      </c>
      <c r="E35" s="17" t="s">
        <v>116</v>
      </c>
      <c r="F35" s="10" t="s">
        <v>117</v>
      </c>
      <c r="G35" s="14" t="n">
        <v>1140</v>
      </c>
      <c r="H35" s="15" t="n">
        <v>44570</v>
      </c>
      <c r="I35" s="15" t="n">
        <v>44572</v>
      </c>
      <c r="J35" s="10" t="s">
        <v>21</v>
      </c>
      <c r="K35" s="16" t="n">
        <v>1013.61</v>
      </c>
      <c r="L35" s="10" t="n">
        <v>2.5</v>
      </c>
      <c r="M35" s="16" t="n">
        <f aca="false">PRODUCT(G35*L35)</f>
        <v>2850</v>
      </c>
      <c r="N35" s="9"/>
      <c r="O35" s="9"/>
      <c r="P35" s="9"/>
      <c r="Q35" s="9"/>
      <c r="R35" s="9"/>
      <c r="S35" s="9"/>
      <c r="T35" s="9"/>
      <c r="U35" s="9"/>
    </row>
    <row r="36" customFormat="false" ht="15.75" hidden="false" customHeight="true" outlineLevel="0" collapsed="false">
      <c r="A36" s="10" t="n">
        <v>16</v>
      </c>
      <c r="B36" s="11" t="s">
        <v>118</v>
      </c>
      <c r="C36" s="10" t="s">
        <v>35</v>
      </c>
      <c r="D36" s="10" t="s">
        <v>119</v>
      </c>
      <c r="E36" s="13" t="s">
        <v>120</v>
      </c>
      <c r="F36" s="10" t="s">
        <v>121</v>
      </c>
      <c r="G36" s="14" t="n">
        <v>480</v>
      </c>
      <c r="H36" s="15" t="n">
        <v>44535</v>
      </c>
      <c r="I36" s="15" t="n">
        <v>44541</v>
      </c>
      <c r="J36" s="10" t="s">
        <v>30</v>
      </c>
      <c r="K36" s="16" t="n">
        <v>0</v>
      </c>
      <c r="L36" s="10" t="n">
        <v>6.5</v>
      </c>
      <c r="M36" s="16" t="n">
        <f aca="false">PRODUCT(G36*L36)</f>
        <v>3120</v>
      </c>
      <c r="N36" s="9"/>
      <c r="O36" s="9"/>
      <c r="P36" s="9"/>
      <c r="Q36" s="9"/>
      <c r="R36" s="9"/>
      <c r="S36" s="9"/>
      <c r="T36" s="9"/>
      <c r="U36" s="9"/>
    </row>
    <row r="37" customFormat="false" ht="13.5" hidden="false" customHeight="true" outlineLevel="0" collapsed="false">
      <c r="A37" s="10" t="n">
        <v>17</v>
      </c>
      <c r="B37" s="11" t="s">
        <v>86</v>
      </c>
      <c r="C37" s="10" t="s">
        <v>87</v>
      </c>
      <c r="D37" s="10" t="s">
        <v>88</v>
      </c>
      <c r="E37" s="13" t="s">
        <v>122</v>
      </c>
      <c r="F37" s="10" t="s">
        <v>123</v>
      </c>
      <c r="G37" s="14" t="n">
        <v>432</v>
      </c>
      <c r="H37" s="15" t="n">
        <v>44630</v>
      </c>
      <c r="I37" s="15" t="n">
        <v>44631</v>
      </c>
      <c r="J37" s="10" t="s">
        <v>21</v>
      </c>
      <c r="K37" s="16" t="n">
        <v>853.9</v>
      </c>
      <c r="L37" s="10" t="n">
        <v>1.5</v>
      </c>
      <c r="M37" s="16" t="n">
        <f aca="false">PRODUCT(G37*L37)</f>
        <v>648</v>
      </c>
      <c r="N37" s="9"/>
      <c r="O37" s="9"/>
      <c r="P37" s="9"/>
      <c r="Q37" s="9"/>
      <c r="R37" s="9"/>
      <c r="S37" s="9"/>
      <c r="T37" s="9"/>
      <c r="U37" s="9"/>
    </row>
    <row r="38" customFormat="false" ht="15.75" hidden="false" customHeight="true" outlineLevel="0" collapsed="false">
      <c r="A38" s="10"/>
      <c r="B38" s="11" t="s">
        <v>91</v>
      </c>
      <c r="C38" s="10" t="s">
        <v>51</v>
      </c>
      <c r="D38" s="10" t="s">
        <v>92</v>
      </c>
      <c r="E38" s="13"/>
      <c r="F38" s="13"/>
      <c r="G38" s="14" t="n">
        <v>432</v>
      </c>
      <c r="H38" s="15"/>
      <c r="I38" s="15"/>
      <c r="J38" s="15"/>
      <c r="K38" s="16" t="n">
        <v>853.9</v>
      </c>
      <c r="L38" s="10" t="n">
        <v>1.5</v>
      </c>
      <c r="M38" s="16" t="n">
        <f aca="false">PRODUCT(G38*L38)</f>
        <v>648</v>
      </c>
      <c r="N38" s="9"/>
      <c r="O38" s="9"/>
      <c r="P38" s="9"/>
      <c r="Q38" s="9"/>
      <c r="R38" s="9"/>
      <c r="S38" s="9"/>
      <c r="T38" s="9"/>
      <c r="U38" s="9"/>
    </row>
    <row r="39" customFormat="false" ht="15.75" hidden="false" customHeight="true" outlineLevel="0" collapsed="false">
      <c r="A39" s="10" t="n">
        <v>18</v>
      </c>
      <c r="B39" s="11" t="s">
        <v>124</v>
      </c>
      <c r="C39" s="10" t="s">
        <v>17</v>
      </c>
      <c r="D39" s="12" t="s">
        <v>125</v>
      </c>
      <c r="E39" s="13" t="s">
        <v>126</v>
      </c>
      <c r="F39" s="10" t="s">
        <v>127</v>
      </c>
      <c r="G39" s="14" t="n">
        <v>684</v>
      </c>
      <c r="H39" s="15" t="n">
        <v>44517</v>
      </c>
      <c r="I39" s="15" t="n">
        <v>44519</v>
      </c>
      <c r="J39" s="10" t="s">
        <v>21</v>
      </c>
      <c r="K39" s="16" t="n">
        <v>0</v>
      </c>
      <c r="L39" s="10" t="n">
        <v>3.5</v>
      </c>
      <c r="M39" s="16" t="n">
        <f aca="false">PRODUCT(G39*L39)</f>
        <v>2394</v>
      </c>
      <c r="N39" s="9"/>
      <c r="O39" s="9"/>
      <c r="P39" s="9"/>
      <c r="Q39" s="9"/>
      <c r="R39" s="9"/>
      <c r="S39" s="9"/>
      <c r="T39" s="9"/>
      <c r="U39" s="9"/>
    </row>
    <row r="40" customFormat="false" ht="15.75" hidden="false" customHeight="true" outlineLevel="0" collapsed="false">
      <c r="A40" s="10" t="n">
        <v>19</v>
      </c>
      <c r="B40" s="11" t="s">
        <v>128</v>
      </c>
      <c r="C40" s="10" t="s">
        <v>35</v>
      </c>
      <c r="D40" s="10" t="s">
        <v>129</v>
      </c>
      <c r="E40" s="13" t="s">
        <v>130</v>
      </c>
      <c r="F40" s="10" t="s">
        <v>131</v>
      </c>
      <c r="G40" s="14" t="n">
        <v>432</v>
      </c>
      <c r="H40" s="15" t="n">
        <v>44575</v>
      </c>
      <c r="I40" s="15" t="n">
        <v>44575</v>
      </c>
      <c r="J40" s="10" t="s">
        <v>30</v>
      </c>
      <c r="K40" s="16" t="n">
        <v>0</v>
      </c>
      <c r="L40" s="10" t="n">
        <v>0.5</v>
      </c>
      <c r="M40" s="16" t="n">
        <f aca="false">PRODUCT(G40*L40)</f>
        <v>216</v>
      </c>
      <c r="N40" s="9"/>
      <c r="O40" s="9"/>
      <c r="P40" s="9"/>
      <c r="Q40" s="9"/>
      <c r="R40" s="9"/>
      <c r="S40" s="9"/>
      <c r="T40" s="9"/>
      <c r="U40" s="9"/>
    </row>
    <row r="41" customFormat="false" ht="13.5" hidden="false" customHeight="true" outlineLevel="0" collapsed="false">
      <c r="A41" s="21"/>
      <c r="B41" s="21"/>
      <c r="C41" s="21"/>
      <c r="D41" s="21"/>
      <c r="E41" s="21"/>
      <c r="F41" s="21"/>
      <c r="G41" s="22"/>
      <c r="H41" s="23" t="s">
        <v>132</v>
      </c>
      <c r="I41" s="23"/>
      <c r="J41" s="23"/>
      <c r="K41" s="24" t="n">
        <f aca="false">SUM(K4:K40)</f>
        <v>39131.1</v>
      </c>
      <c r="L41" s="25" t="n">
        <f aca="false">SUM(L4:L40)</f>
        <v>131.5</v>
      </c>
      <c r="M41" s="26" t="n">
        <f aca="false">SUM(M4:M40)</f>
        <v>93336</v>
      </c>
      <c r="N41" s="9"/>
      <c r="O41" s="9"/>
      <c r="P41" s="9"/>
      <c r="Q41" s="9"/>
      <c r="R41" s="9"/>
      <c r="S41" s="9"/>
      <c r="T41" s="9"/>
      <c r="U41" s="9"/>
    </row>
    <row r="42" customFormat="false" ht="15.75" hidden="false" customHeight="true" outlineLevel="0" collapsed="false">
      <c r="A42" s="9"/>
      <c r="B42" s="27"/>
      <c r="C42" s="9"/>
      <c r="D42" s="4"/>
      <c r="E42" s="9"/>
      <c r="F42" s="4"/>
      <c r="G42" s="28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customFormat="false" ht="15.75" hidden="false" customHeight="true" outlineLevel="0" collapsed="false">
      <c r="A43" s="9"/>
      <c r="B43" s="29"/>
      <c r="C43" s="9"/>
      <c r="D43" s="4"/>
      <c r="E43" s="9"/>
      <c r="F43" s="4"/>
      <c r="G43" s="28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customFormat="false" ht="15.75" hidden="false" customHeight="true" outlineLevel="0" collapsed="false">
      <c r="A44" s="9"/>
      <c r="B44" s="29"/>
      <c r="C44" s="9"/>
      <c r="D44" s="4"/>
      <c r="E44" s="9"/>
      <c r="F44" s="4"/>
      <c r="G44" s="28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customFormat="false" ht="15.75" hidden="false" customHeight="true" outlineLevel="0" collapsed="false">
      <c r="A45" s="9"/>
      <c r="B45" s="29"/>
      <c r="C45" s="9"/>
      <c r="D45" s="4"/>
      <c r="E45" s="9"/>
      <c r="F45" s="4"/>
      <c r="G45" s="28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customFormat="false" ht="15.75" hidden="false" customHeight="true" outlineLevel="0" collapsed="false">
      <c r="A46" s="9"/>
      <c r="B46" s="29"/>
      <c r="C46" s="9"/>
      <c r="D46" s="4"/>
      <c r="E46" s="9"/>
      <c r="F46" s="4"/>
      <c r="G46" s="2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customFormat="false" ht="15.75" hidden="false" customHeight="true" outlineLevel="0" collapsed="false">
      <c r="A47" s="9"/>
      <c r="B47" s="29"/>
      <c r="C47" s="9"/>
      <c r="D47" s="4"/>
      <c r="E47" s="9"/>
      <c r="F47" s="4"/>
      <c r="G47" s="28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customFormat="false" ht="15.75" hidden="false" customHeight="true" outlineLevel="0" collapsed="false">
      <c r="A48" s="9"/>
      <c r="B48" s="29"/>
      <c r="C48" s="9"/>
      <c r="D48" s="4"/>
      <c r="E48" s="9"/>
      <c r="F48" s="4"/>
      <c r="G48" s="28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customFormat="false" ht="15.75" hidden="false" customHeight="true" outlineLevel="0" collapsed="false">
      <c r="A49" s="9"/>
      <c r="B49" s="29"/>
      <c r="C49" s="9"/>
      <c r="D49" s="4"/>
      <c r="E49" s="9"/>
      <c r="F49" s="4"/>
      <c r="G49" s="28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customFormat="false" ht="15.75" hidden="false" customHeight="true" outlineLevel="0" collapsed="false">
      <c r="A50" s="9"/>
      <c r="B50" s="29"/>
      <c r="C50" s="9"/>
      <c r="D50" s="4"/>
      <c r="E50" s="9"/>
      <c r="F50" s="4"/>
      <c r="G50" s="2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customFormat="false" ht="15.75" hidden="false" customHeight="true" outlineLevel="0" collapsed="false">
      <c r="A51" s="9"/>
      <c r="B51" s="29"/>
      <c r="C51" s="9"/>
      <c r="D51" s="4"/>
      <c r="E51" s="9"/>
      <c r="F51" s="4"/>
      <c r="G51" s="28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customFormat="false" ht="15.75" hidden="false" customHeight="true" outlineLevel="0" collapsed="false">
      <c r="A52" s="9"/>
      <c r="B52" s="29"/>
      <c r="C52" s="9"/>
      <c r="D52" s="4"/>
      <c r="E52" s="9"/>
      <c r="F52" s="4"/>
      <c r="G52" s="28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customFormat="false" ht="15.75" hidden="false" customHeight="true" outlineLevel="0" collapsed="false">
      <c r="A53" s="9"/>
      <c r="B53" s="29"/>
      <c r="C53" s="9"/>
      <c r="D53" s="4"/>
      <c r="E53" s="9"/>
      <c r="F53" s="4"/>
      <c r="G53" s="28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customFormat="false" ht="15.75" hidden="false" customHeight="true" outlineLevel="0" collapsed="false">
      <c r="A54" s="9"/>
      <c r="B54" s="29"/>
      <c r="C54" s="9"/>
      <c r="D54" s="4"/>
      <c r="E54" s="9"/>
      <c r="F54" s="4"/>
      <c r="G54" s="28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customFormat="false" ht="15.75" hidden="false" customHeight="true" outlineLevel="0" collapsed="false">
      <c r="A55" s="9"/>
      <c r="B55" s="29"/>
      <c r="C55" s="9"/>
      <c r="D55" s="4"/>
      <c r="E55" s="9"/>
      <c r="F55" s="4"/>
      <c r="G55" s="28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customFormat="false" ht="15.75" hidden="false" customHeight="true" outlineLevel="0" collapsed="false">
      <c r="A56" s="9"/>
      <c r="B56" s="29"/>
      <c r="C56" s="9"/>
      <c r="D56" s="4"/>
      <c r="E56" s="9"/>
      <c r="F56" s="4"/>
      <c r="G56" s="28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customFormat="false" ht="15.75" hidden="false" customHeight="true" outlineLevel="0" collapsed="false">
      <c r="A57" s="9"/>
      <c r="B57" s="29"/>
      <c r="C57" s="9"/>
      <c r="D57" s="4"/>
      <c r="E57" s="9"/>
      <c r="F57" s="4"/>
      <c r="G57" s="2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customFormat="false" ht="15.75" hidden="false" customHeight="true" outlineLevel="0" collapsed="false">
      <c r="A58" s="9"/>
      <c r="B58" s="29"/>
      <c r="C58" s="9"/>
      <c r="D58" s="4"/>
      <c r="E58" s="9"/>
      <c r="F58" s="4"/>
      <c r="G58" s="28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customFormat="false" ht="15.75" hidden="false" customHeight="true" outlineLevel="0" collapsed="false">
      <c r="A59" s="9"/>
      <c r="B59" s="29"/>
      <c r="C59" s="9"/>
      <c r="D59" s="4"/>
      <c r="E59" s="9"/>
      <c r="F59" s="4"/>
      <c r="G59" s="28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customFormat="false" ht="15.75" hidden="false" customHeight="true" outlineLevel="0" collapsed="false">
      <c r="A60" s="9"/>
      <c r="B60" s="29"/>
      <c r="C60" s="9"/>
      <c r="D60" s="4"/>
      <c r="E60" s="9"/>
      <c r="F60" s="4"/>
      <c r="G60" s="28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customFormat="false" ht="15.75" hidden="false" customHeight="true" outlineLevel="0" collapsed="false">
      <c r="A61" s="9"/>
      <c r="B61" s="29"/>
      <c r="C61" s="9"/>
      <c r="D61" s="4"/>
      <c r="E61" s="9"/>
      <c r="F61" s="4"/>
      <c r="G61" s="28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customFormat="false" ht="15.75" hidden="false" customHeight="true" outlineLevel="0" collapsed="false">
      <c r="A62" s="9"/>
      <c r="B62" s="29"/>
      <c r="C62" s="9"/>
      <c r="D62" s="4"/>
      <c r="E62" s="9"/>
      <c r="F62" s="4"/>
      <c r="G62" s="28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customFormat="false" ht="15.75" hidden="false" customHeight="true" outlineLevel="0" collapsed="false">
      <c r="A63" s="9"/>
      <c r="B63" s="29"/>
      <c r="C63" s="9"/>
      <c r="D63" s="4"/>
      <c r="E63" s="9"/>
      <c r="F63" s="4"/>
      <c r="G63" s="28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customFormat="false" ht="15.75" hidden="false" customHeight="true" outlineLevel="0" collapsed="false">
      <c r="A64" s="9"/>
      <c r="B64" s="29"/>
      <c r="C64" s="9"/>
      <c r="D64" s="4"/>
      <c r="E64" s="9"/>
      <c r="F64" s="4"/>
      <c r="G64" s="2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customFormat="false" ht="15.75" hidden="false" customHeight="true" outlineLevel="0" collapsed="false">
      <c r="A65" s="9"/>
      <c r="B65" s="29"/>
      <c r="C65" s="9"/>
      <c r="D65" s="4"/>
      <c r="E65" s="9"/>
      <c r="F65" s="4"/>
      <c r="G65" s="28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customFormat="false" ht="15.75" hidden="false" customHeight="true" outlineLevel="0" collapsed="false">
      <c r="A66" s="9"/>
      <c r="B66" s="29"/>
      <c r="C66" s="9"/>
      <c r="D66" s="4"/>
      <c r="E66" s="9"/>
      <c r="F66" s="4"/>
      <c r="G66" s="2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customFormat="false" ht="15.75" hidden="false" customHeight="true" outlineLevel="0" collapsed="false">
      <c r="A67" s="9"/>
      <c r="B67" s="29"/>
      <c r="C67" s="9"/>
      <c r="D67" s="4"/>
      <c r="E67" s="9"/>
      <c r="F67" s="4"/>
      <c r="G67" s="2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customFormat="false" ht="15.75" hidden="false" customHeight="true" outlineLevel="0" collapsed="false">
      <c r="A68" s="9"/>
      <c r="B68" s="29"/>
      <c r="C68" s="9"/>
      <c r="D68" s="4"/>
      <c r="E68" s="9"/>
      <c r="F68" s="4"/>
      <c r="G68" s="28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customFormat="false" ht="15.75" hidden="false" customHeight="true" outlineLevel="0" collapsed="false">
      <c r="A69" s="9"/>
      <c r="B69" s="29"/>
      <c r="C69" s="9"/>
      <c r="D69" s="4"/>
      <c r="E69" s="9"/>
      <c r="F69" s="4"/>
      <c r="G69" s="2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customFormat="false" ht="15.75" hidden="false" customHeight="true" outlineLevel="0" collapsed="false">
      <c r="A70" s="9"/>
      <c r="B70" s="29"/>
      <c r="C70" s="9"/>
      <c r="D70" s="4"/>
      <c r="E70" s="9"/>
      <c r="F70" s="4"/>
      <c r="G70" s="2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customFormat="false" ht="15.75" hidden="false" customHeight="true" outlineLevel="0" collapsed="false">
      <c r="A71" s="9"/>
      <c r="B71" s="29"/>
      <c r="C71" s="9"/>
      <c r="D71" s="4"/>
      <c r="E71" s="9"/>
      <c r="F71" s="4"/>
      <c r="G71" s="2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customFormat="false" ht="15.75" hidden="false" customHeight="true" outlineLevel="0" collapsed="false">
      <c r="A72" s="9"/>
      <c r="B72" s="29"/>
      <c r="C72" s="9"/>
      <c r="D72" s="4"/>
      <c r="E72" s="9"/>
      <c r="F72" s="4"/>
      <c r="G72" s="2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customFormat="false" ht="15.75" hidden="false" customHeight="true" outlineLevel="0" collapsed="false">
      <c r="A73" s="9"/>
      <c r="B73" s="29"/>
      <c r="C73" s="9"/>
      <c r="D73" s="4"/>
      <c r="E73" s="9"/>
      <c r="F73" s="4"/>
      <c r="G73" s="2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customFormat="false" ht="15.75" hidden="false" customHeight="true" outlineLevel="0" collapsed="false">
      <c r="A74" s="9"/>
      <c r="B74" s="29"/>
      <c r="C74" s="9"/>
      <c r="D74" s="4"/>
      <c r="E74" s="9"/>
      <c r="F74" s="4"/>
      <c r="G74" s="2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customFormat="false" ht="15.75" hidden="false" customHeight="true" outlineLevel="0" collapsed="false">
      <c r="A75" s="9"/>
      <c r="B75" s="29"/>
      <c r="C75" s="9"/>
      <c r="D75" s="4"/>
      <c r="E75" s="9"/>
      <c r="F75" s="4"/>
      <c r="G75" s="2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customFormat="false" ht="15.75" hidden="false" customHeight="true" outlineLevel="0" collapsed="false">
      <c r="A76" s="9"/>
      <c r="B76" s="29"/>
      <c r="C76" s="9"/>
      <c r="D76" s="4"/>
      <c r="E76" s="9"/>
      <c r="F76" s="4"/>
      <c r="G76" s="28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customFormat="false" ht="15.75" hidden="false" customHeight="true" outlineLevel="0" collapsed="false">
      <c r="A77" s="9"/>
      <c r="B77" s="29"/>
      <c r="C77" s="9"/>
      <c r="D77" s="4"/>
      <c r="E77" s="9"/>
      <c r="F77" s="4"/>
      <c r="G77" s="28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customFormat="false" ht="15.75" hidden="false" customHeight="true" outlineLevel="0" collapsed="false">
      <c r="A78" s="9"/>
      <c r="B78" s="29"/>
      <c r="C78" s="9"/>
      <c r="D78" s="4"/>
      <c r="E78" s="9"/>
      <c r="F78" s="4"/>
      <c r="G78" s="28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customFormat="false" ht="15.75" hidden="false" customHeight="true" outlineLevel="0" collapsed="false">
      <c r="A79" s="9"/>
      <c r="B79" s="29"/>
      <c r="C79" s="9"/>
      <c r="D79" s="4"/>
      <c r="E79" s="9"/>
      <c r="F79" s="4"/>
      <c r="G79" s="28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customFormat="false" ht="15.75" hidden="false" customHeight="true" outlineLevel="0" collapsed="false">
      <c r="A80" s="9"/>
      <c r="B80" s="29"/>
      <c r="C80" s="9"/>
      <c r="D80" s="4"/>
      <c r="E80" s="9"/>
      <c r="F80" s="4"/>
      <c r="G80" s="28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customFormat="false" ht="15.75" hidden="false" customHeight="true" outlineLevel="0" collapsed="false">
      <c r="A81" s="9"/>
      <c r="B81" s="29"/>
      <c r="C81" s="9"/>
      <c r="D81" s="4"/>
      <c r="E81" s="9"/>
      <c r="F81" s="4"/>
      <c r="G81" s="28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customFormat="false" ht="15.75" hidden="false" customHeight="true" outlineLevel="0" collapsed="false">
      <c r="A82" s="9"/>
      <c r="B82" s="29"/>
      <c r="C82" s="9"/>
      <c r="D82" s="4"/>
      <c r="E82" s="9"/>
      <c r="F82" s="4"/>
      <c r="G82" s="28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customFormat="false" ht="15.75" hidden="false" customHeight="true" outlineLevel="0" collapsed="false">
      <c r="A83" s="9"/>
      <c r="B83" s="29"/>
      <c r="C83" s="9"/>
      <c r="D83" s="4"/>
      <c r="E83" s="9"/>
      <c r="F83" s="4"/>
      <c r="G83" s="28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customFormat="false" ht="15.75" hidden="false" customHeight="true" outlineLevel="0" collapsed="false">
      <c r="A84" s="9"/>
      <c r="B84" s="29"/>
      <c r="C84" s="9"/>
      <c r="D84" s="4"/>
      <c r="E84" s="9"/>
      <c r="F84" s="4"/>
      <c r="G84" s="28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customFormat="false" ht="15.75" hidden="false" customHeight="true" outlineLevel="0" collapsed="false">
      <c r="A85" s="9"/>
      <c r="B85" s="29"/>
      <c r="C85" s="9"/>
      <c r="D85" s="4"/>
      <c r="E85" s="9"/>
      <c r="F85" s="4"/>
      <c r="G85" s="28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customFormat="false" ht="15.75" hidden="false" customHeight="true" outlineLevel="0" collapsed="false">
      <c r="A86" s="9"/>
      <c r="B86" s="29"/>
      <c r="C86" s="9"/>
      <c r="D86" s="4"/>
      <c r="E86" s="9"/>
      <c r="F86" s="4"/>
      <c r="G86" s="28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customFormat="false" ht="15.75" hidden="false" customHeight="true" outlineLevel="0" collapsed="false">
      <c r="A87" s="9"/>
      <c r="B87" s="29"/>
      <c r="C87" s="9"/>
      <c r="D87" s="4"/>
      <c r="E87" s="9"/>
      <c r="F87" s="4"/>
      <c r="G87" s="28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customFormat="false" ht="15.75" hidden="false" customHeight="true" outlineLevel="0" collapsed="false">
      <c r="A88" s="9"/>
      <c r="B88" s="29"/>
      <c r="C88" s="9"/>
      <c r="D88" s="4"/>
      <c r="E88" s="9"/>
      <c r="F88" s="4"/>
      <c r="G88" s="28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customFormat="false" ht="15.75" hidden="false" customHeight="true" outlineLevel="0" collapsed="false">
      <c r="A89" s="9"/>
      <c r="B89" s="29"/>
      <c r="C89" s="9"/>
      <c r="D89" s="4"/>
      <c r="E89" s="9"/>
      <c r="F89" s="4"/>
      <c r="G89" s="28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customFormat="false" ht="15.75" hidden="false" customHeight="true" outlineLevel="0" collapsed="false">
      <c r="A90" s="9"/>
      <c r="B90" s="29"/>
      <c r="C90" s="9"/>
      <c r="D90" s="4"/>
      <c r="E90" s="9"/>
      <c r="F90" s="4"/>
      <c r="G90" s="28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customFormat="false" ht="15.75" hidden="false" customHeight="true" outlineLevel="0" collapsed="false">
      <c r="A91" s="9"/>
      <c r="B91" s="29"/>
      <c r="C91" s="9"/>
      <c r="D91" s="4"/>
      <c r="E91" s="9"/>
      <c r="F91" s="4"/>
      <c r="G91" s="2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customFormat="false" ht="15.75" hidden="false" customHeight="true" outlineLevel="0" collapsed="false">
      <c r="A92" s="9"/>
      <c r="B92" s="29"/>
      <c r="C92" s="9"/>
      <c r="D92" s="4"/>
      <c r="E92" s="9"/>
      <c r="F92" s="4"/>
      <c r="G92" s="28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customFormat="false" ht="15.75" hidden="false" customHeight="true" outlineLevel="0" collapsed="false">
      <c r="A93" s="9"/>
      <c r="B93" s="29"/>
      <c r="C93" s="9"/>
      <c r="D93" s="4"/>
      <c r="E93" s="9"/>
      <c r="F93" s="4"/>
      <c r="G93" s="2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customFormat="false" ht="15.75" hidden="false" customHeight="true" outlineLevel="0" collapsed="false">
      <c r="A94" s="9"/>
      <c r="B94" s="29"/>
      <c r="C94" s="9"/>
      <c r="D94" s="4"/>
      <c r="E94" s="9"/>
      <c r="F94" s="4"/>
      <c r="G94" s="28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customFormat="false" ht="15.75" hidden="false" customHeight="true" outlineLevel="0" collapsed="false">
      <c r="A95" s="9"/>
      <c r="B95" s="29"/>
      <c r="C95" s="9"/>
      <c r="D95" s="4"/>
      <c r="E95" s="9"/>
      <c r="F95" s="4"/>
      <c r="G95" s="28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customFormat="false" ht="15.75" hidden="false" customHeight="true" outlineLevel="0" collapsed="false">
      <c r="A96" s="9"/>
      <c r="B96" s="29"/>
      <c r="C96" s="9"/>
      <c r="D96" s="4"/>
      <c r="E96" s="9"/>
      <c r="F96" s="4"/>
      <c r="G96" s="28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customFormat="false" ht="15.75" hidden="false" customHeight="true" outlineLevel="0" collapsed="false">
      <c r="A97" s="9"/>
      <c r="B97" s="29"/>
      <c r="C97" s="9"/>
      <c r="D97" s="4"/>
      <c r="E97" s="9"/>
      <c r="F97" s="4"/>
      <c r="G97" s="28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customFormat="false" ht="15.75" hidden="false" customHeight="true" outlineLevel="0" collapsed="false">
      <c r="A98" s="9"/>
      <c r="B98" s="29"/>
      <c r="C98" s="9"/>
      <c r="D98" s="4"/>
      <c r="E98" s="9"/>
      <c r="F98" s="4"/>
      <c r="G98" s="28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customFormat="false" ht="15.75" hidden="false" customHeight="true" outlineLevel="0" collapsed="false">
      <c r="A99" s="9"/>
      <c r="B99" s="29"/>
      <c r="C99" s="9"/>
      <c r="D99" s="4"/>
      <c r="E99" s="9"/>
      <c r="F99" s="4"/>
      <c r="G99" s="28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customFormat="false" ht="15.75" hidden="false" customHeight="true" outlineLevel="0" collapsed="false">
      <c r="A100" s="9"/>
      <c r="B100" s="29"/>
      <c r="C100" s="9"/>
      <c r="D100" s="4"/>
      <c r="E100" s="9"/>
      <c r="F100" s="4"/>
      <c r="G100" s="28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customFormat="false" ht="15.75" hidden="false" customHeight="true" outlineLevel="0" collapsed="false">
      <c r="A101" s="9"/>
      <c r="B101" s="29"/>
      <c r="C101" s="9"/>
      <c r="D101" s="4"/>
      <c r="E101" s="9"/>
      <c r="F101" s="4"/>
      <c r="G101" s="28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customFormat="false" ht="15.75" hidden="false" customHeight="true" outlineLevel="0" collapsed="false">
      <c r="A102" s="9"/>
      <c r="B102" s="29"/>
      <c r="C102" s="9"/>
      <c r="D102" s="4"/>
      <c r="E102" s="9"/>
      <c r="F102" s="4"/>
      <c r="G102" s="28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customFormat="false" ht="15.75" hidden="false" customHeight="true" outlineLevel="0" collapsed="false">
      <c r="A103" s="9"/>
      <c r="B103" s="29"/>
      <c r="C103" s="9"/>
      <c r="D103" s="4"/>
      <c r="E103" s="9"/>
      <c r="F103" s="4"/>
      <c r="G103" s="28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customFormat="false" ht="15.75" hidden="false" customHeight="true" outlineLevel="0" collapsed="false">
      <c r="A104" s="9"/>
      <c r="B104" s="29"/>
      <c r="C104" s="9"/>
      <c r="D104" s="4"/>
      <c r="E104" s="9"/>
      <c r="F104" s="4"/>
      <c r="G104" s="28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customFormat="false" ht="15.75" hidden="false" customHeight="true" outlineLevel="0" collapsed="false">
      <c r="A105" s="9"/>
      <c r="B105" s="29"/>
      <c r="C105" s="9"/>
      <c r="D105" s="4"/>
      <c r="E105" s="9"/>
      <c r="F105" s="4"/>
      <c r="G105" s="28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customFormat="false" ht="15.75" hidden="false" customHeight="true" outlineLevel="0" collapsed="false">
      <c r="A106" s="9"/>
      <c r="B106" s="29"/>
      <c r="C106" s="9"/>
      <c r="D106" s="4"/>
      <c r="E106" s="9"/>
      <c r="F106" s="4"/>
      <c r="G106" s="28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customFormat="false" ht="15.75" hidden="false" customHeight="true" outlineLevel="0" collapsed="false">
      <c r="A107" s="9"/>
      <c r="B107" s="29"/>
      <c r="C107" s="9"/>
      <c r="D107" s="4"/>
      <c r="E107" s="9"/>
      <c r="F107" s="4"/>
      <c r="G107" s="28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customFormat="false" ht="15.75" hidden="false" customHeight="true" outlineLevel="0" collapsed="false">
      <c r="A108" s="9"/>
      <c r="B108" s="29"/>
      <c r="C108" s="9"/>
      <c r="D108" s="4"/>
      <c r="E108" s="9"/>
      <c r="F108" s="4"/>
      <c r="G108" s="28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customFormat="false" ht="15.75" hidden="false" customHeight="true" outlineLevel="0" collapsed="false">
      <c r="A109" s="9"/>
      <c r="B109" s="29"/>
      <c r="C109" s="9"/>
      <c r="D109" s="4"/>
      <c r="E109" s="9"/>
      <c r="F109" s="4"/>
      <c r="G109" s="28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customFormat="false" ht="15.75" hidden="false" customHeight="true" outlineLevel="0" collapsed="false">
      <c r="A110" s="9"/>
      <c r="B110" s="29"/>
      <c r="C110" s="9"/>
      <c r="D110" s="4"/>
      <c r="E110" s="9"/>
      <c r="F110" s="4"/>
      <c r="G110" s="28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customFormat="false" ht="15.75" hidden="false" customHeight="true" outlineLevel="0" collapsed="false">
      <c r="A111" s="9"/>
      <c r="B111" s="29"/>
      <c r="C111" s="9"/>
      <c r="D111" s="4"/>
      <c r="E111" s="9"/>
      <c r="F111" s="4"/>
      <c r="G111" s="28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customFormat="false" ht="15.75" hidden="false" customHeight="true" outlineLevel="0" collapsed="false">
      <c r="A112" s="9"/>
      <c r="B112" s="29"/>
      <c r="C112" s="9"/>
      <c r="D112" s="4"/>
      <c r="E112" s="9"/>
      <c r="F112" s="4"/>
      <c r="G112" s="28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customFormat="false" ht="15.75" hidden="false" customHeight="true" outlineLevel="0" collapsed="false">
      <c r="A113" s="9"/>
      <c r="B113" s="29"/>
      <c r="C113" s="9"/>
      <c r="D113" s="4"/>
      <c r="E113" s="9"/>
      <c r="F113" s="4"/>
      <c r="G113" s="28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customFormat="false" ht="15.75" hidden="false" customHeight="true" outlineLevel="0" collapsed="false">
      <c r="A114" s="9"/>
      <c r="B114" s="29"/>
      <c r="C114" s="9"/>
      <c r="D114" s="4"/>
      <c r="E114" s="9"/>
      <c r="F114" s="4"/>
      <c r="G114" s="28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customFormat="false" ht="15.75" hidden="false" customHeight="true" outlineLevel="0" collapsed="false">
      <c r="A115" s="9"/>
      <c r="B115" s="29"/>
      <c r="C115" s="9"/>
      <c r="D115" s="4"/>
      <c r="E115" s="9"/>
      <c r="F115" s="4"/>
      <c r="G115" s="28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customFormat="false" ht="15.75" hidden="false" customHeight="true" outlineLevel="0" collapsed="false">
      <c r="A116" s="9"/>
      <c r="B116" s="29"/>
      <c r="C116" s="9"/>
      <c r="D116" s="4"/>
      <c r="E116" s="9"/>
      <c r="F116" s="4"/>
      <c r="G116" s="28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customFormat="false" ht="15.75" hidden="false" customHeight="true" outlineLevel="0" collapsed="false">
      <c r="A117" s="9"/>
      <c r="B117" s="29"/>
      <c r="C117" s="9"/>
      <c r="D117" s="4"/>
      <c r="E117" s="9"/>
      <c r="F117" s="4"/>
      <c r="G117" s="28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customFormat="false" ht="15.75" hidden="false" customHeight="true" outlineLevel="0" collapsed="false">
      <c r="A118" s="9"/>
      <c r="B118" s="29"/>
      <c r="C118" s="9"/>
      <c r="D118" s="4"/>
      <c r="E118" s="9"/>
      <c r="F118" s="4"/>
      <c r="G118" s="28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customFormat="false" ht="15.75" hidden="false" customHeight="true" outlineLevel="0" collapsed="false">
      <c r="A119" s="9"/>
      <c r="B119" s="29"/>
      <c r="C119" s="9"/>
      <c r="D119" s="4"/>
      <c r="E119" s="9"/>
      <c r="F119" s="4"/>
      <c r="G119" s="28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customFormat="false" ht="15.75" hidden="false" customHeight="true" outlineLevel="0" collapsed="false">
      <c r="A120" s="9"/>
      <c r="B120" s="29"/>
      <c r="C120" s="9"/>
      <c r="D120" s="4"/>
      <c r="E120" s="9"/>
      <c r="F120" s="4"/>
      <c r="G120" s="28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customFormat="false" ht="15.75" hidden="false" customHeight="true" outlineLevel="0" collapsed="false">
      <c r="A121" s="9"/>
      <c r="B121" s="29"/>
      <c r="C121" s="9"/>
      <c r="D121" s="4"/>
      <c r="E121" s="9"/>
      <c r="F121" s="4"/>
      <c r="G121" s="28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customFormat="false" ht="15.75" hidden="false" customHeight="true" outlineLevel="0" collapsed="false">
      <c r="A122" s="9"/>
      <c r="B122" s="29"/>
      <c r="C122" s="9"/>
      <c r="D122" s="4"/>
      <c r="E122" s="9"/>
      <c r="F122" s="4"/>
      <c r="G122" s="28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customFormat="false" ht="15.75" hidden="false" customHeight="true" outlineLevel="0" collapsed="false">
      <c r="A123" s="9"/>
      <c r="B123" s="29"/>
      <c r="C123" s="9"/>
      <c r="D123" s="4"/>
      <c r="E123" s="9"/>
      <c r="F123" s="4"/>
      <c r="G123" s="28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customFormat="false" ht="15.75" hidden="false" customHeight="true" outlineLevel="0" collapsed="false">
      <c r="A124" s="9"/>
      <c r="B124" s="29"/>
      <c r="C124" s="9"/>
      <c r="D124" s="4"/>
      <c r="E124" s="9"/>
      <c r="F124" s="4"/>
      <c r="G124" s="28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customFormat="false" ht="15.75" hidden="false" customHeight="true" outlineLevel="0" collapsed="false">
      <c r="A125" s="9"/>
      <c r="B125" s="29"/>
      <c r="C125" s="9"/>
      <c r="D125" s="4"/>
      <c r="E125" s="9"/>
      <c r="F125" s="4"/>
      <c r="G125" s="28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customFormat="false" ht="15.75" hidden="false" customHeight="true" outlineLevel="0" collapsed="false">
      <c r="A126" s="9"/>
      <c r="B126" s="29"/>
      <c r="C126" s="9"/>
      <c r="D126" s="4"/>
      <c r="E126" s="9"/>
      <c r="F126" s="4"/>
      <c r="G126" s="28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customFormat="false" ht="15.75" hidden="false" customHeight="true" outlineLevel="0" collapsed="false">
      <c r="A127" s="9"/>
      <c r="B127" s="29"/>
      <c r="C127" s="9"/>
      <c r="D127" s="4"/>
      <c r="E127" s="9"/>
      <c r="F127" s="4"/>
      <c r="G127" s="28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customFormat="false" ht="15.75" hidden="false" customHeight="true" outlineLevel="0" collapsed="false">
      <c r="A128" s="9"/>
      <c r="B128" s="29"/>
      <c r="C128" s="9"/>
      <c r="D128" s="4"/>
      <c r="E128" s="9"/>
      <c r="F128" s="4"/>
      <c r="G128" s="28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customFormat="false" ht="15.75" hidden="false" customHeight="true" outlineLevel="0" collapsed="false">
      <c r="A129" s="9"/>
      <c r="B129" s="29"/>
      <c r="C129" s="9"/>
      <c r="D129" s="4"/>
      <c r="E129" s="9"/>
      <c r="F129" s="4"/>
      <c r="G129" s="28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customFormat="false" ht="15.75" hidden="false" customHeight="true" outlineLevel="0" collapsed="false">
      <c r="A130" s="9"/>
      <c r="B130" s="29"/>
      <c r="C130" s="9"/>
      <c r="D130" s="4"/>
      <c r="E130" s="9"/>
      <c r="F130" s="4"/>
      <c r="G130" s="28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customFormat="false" ht="15.75" hidden="false" customHeight="true" outlineLevel="0" collapsed="false">
      <c r="A131" s="9"/>
      <c r="B131" s="29"/>
      <c r="C131" s="9"/>
      <c r="D131" s="4"/>
      <c r="E131" s="9"/>
      <c r="F131" s="4"/>
      <c r="G131" s="28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customFormat="false" ht="15.75" hidden="false" customHeight="true" outlineLevel="0" collapsed="false">
      <c r="A132" s="9"/>
      <c r="B132" s="29"/>
      <c r="C132" s="9"/>
      <c r="D132" s="4"/>
      <c r="E132" s="9"/>
      <c r="F132" s="4"/>
      <c r="G132" s="28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customFormat="false" ht="15.75" hidden="false" customHeight="true" outlineLevel="0" collapsed="false">
      <c r="A133" s="9"/>
      <c r="B133" s="29"/>
      <c r="C133" s="9"/>
      <c r="D133" s="4"/>
      <c r="E133" s="9"/>
      <c r="F133" s="4"/>
      <c r="G133" s="28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customFormat="false" ht="15.75" hidden="false" customHeight="true" outlineLevel="0" collapsed="false">
      <c r="A134" s="9"/>
      <c r="B134" s="29"/>
      <c r="C134" s="9"/>
      <c r="D134" s="4"/>
      <c r="E134" s="9"/>
      <c r="F134" s="4"/>
      <c r="G134" s="28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customFormat="false" ht="15.75" hidden="false" customHeight="true" outlineLevel="0" collapsed="false">
      <c r="A135" s="9"/>
      <c r="B135" s="29"/>
      <c r="C135" s="9"/>
      <c r="D135" s="4"/>
      <c r="E135" s="9"/>
      <c r="F135" s="4"/>
      <c r="G135" s="28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customFormat="false" ht="15.75" hidden="false" customHeight="true" outlineLevel="0" collapsed="false">
      <c r="A136" s="9"/>
      <c r="B136" s="29"/>
      <c r="C136" s="9"/>
      <c r="D136" s="4"/>
      <c r="E136" s="9"/>
      <c r="F136" s="4"/>
      <c r="G136" s="28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customFormat="false" ht="15.75" hidden="false" customHeight="true" outlineLevel="0" collapsed="false">
      <c r="A137" s="9"/>
      <c r="B137" s="29"/>
      <c r="C137" s="9"/>
      <c r="D137" s="4"/>
      <c r="E137" s="9"/>
      <c r="F137" s="4"/>
      <c r="G137" s="28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customFormat="false" ht="15.75" hidden="false" customHeight="true" outlineLevel="0" collapsed="false">
      <c r="A138" s="9"/>
      <c r="B138" s="29"/>
      <c r="C138" s="9"/>
      <c r="D138" s="4"/>
      <c r="E138" s="9"/>
      <c r="F138" s="4"/>
      <c r="G138" s="28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customFormat="false" ht="15.75" hidden="false" customHeight="true" outlineLevel="0" collapsed="false">
      <c r="A139" s="9"/>
      <c r="B139" s="29"/>
      <c r="C139" s="9"/>
      <c r="D139" s="4"/>
      <c r="E139" s="9"/>
      <c r="F139" s="4"/>
      <c r="G139" s="28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customFormat="false" ht="15.75" hidden="false" customHeight="true" outlineLevel="0" collapsed="false">
      <c r="A140" s="9"/>
      <c r="B140" s="29"/>
      <c r="C140" s="9"/>
      <c r="D140" s="4"/>
      <c r="E140" s="9"/>
      <c r="F140" s="4"/>
      <c r="G140" s="28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customFormat="false" ht="15.75" hidden="false" customHeight="true" outlineLevel="0" collapsed="false">
      <c r="A141" s="9"/>
      <c r="B141" s="29"/>
      <c r="C141" s="9"/>
      <c r="D141" s="4"/>
      <c r="E141" s="9"/>
      <c r="F141" s="4"/>
      <c r="G141" s="28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customFormat="false" ht="15.75" hidden="false" customHeight="true" outlineLevel="0" collapsed="false">
      <c r="A142" s="9"/>
      <c r="B142" s="29"/>
      <c r="C142" s="9"/>
      <c r="D142" s="4"/>
      <c r="E142" s="9"/>
      <c r="F142" s="4"/>
      <c r="G142" s="28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customFormat="false" ht="15.75" hidden="false" customHeight="true" outlineLevel="0" collapsed="false">
      <c r="A143" s="9"/>
      <c r="B143" s="29"/>
      <c r="C143" s="9"/>
      <c r="D143" s="4"/>
      <c r="E143" s="9"/>
      <c r="F143" s="4"/>
      <c r="G143" s="28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customFormat="false" ht="15.75" hidden="false" customHeight="true" outlineLevel="0" collapsed="false">
      <c r="A144" s="9"/>
      <c r="B144" s="29"/>
      <c r="C144" s="9"/>
      <c r="D144" s="4"/>
      <c r="E144" s="9"/>
      <c r="F144" s="4"/>
      <c r="G144" s="28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customFormat="false" ht="15.75" hidden="false" customHeight="true" outlineLevel="0" collapsed="false">
      <c r="A145" s="9"/>
      <c r="B145" s="29"/>
      <c r="C145" s="9"/>
      <c r="D145" s="4"/>
      <c r="E145" s="9"/>
      <c r="F145" s="4"/>
      <c r="G145" s="28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customFormat="false" ht="15.75" hidden="false" customHeight="true" outlineLevel="0" collapsed="false">
      <c r="A146" s="9"/>
      <c r="B146" s="29"/>
      <c r="C146" s="9"/>
      <c r="D146" s="4"/>
      <c r="E146" s="9"/>
      <c r="F146" s="4"/>
      <c r="G146" s="28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customFormat="false" ht="15.75" hidden="false" customHeight="true" outlineLevel="0" collapsed="false">
      <c r="A147" s="9"/>
      <c r="B147" s="29"/>
      <c r="C147" s="9"/>
      <c r="D147" s="4"/>
      <c r="E147" s="9"/>
      <c r="F147" s="4"/>
      <c r="G147" s="28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customFormat="false" ht="15.75" hidden="false" customHeight="true" outlineLevel="0" collapsed="false">
      <c r="A148" s="9"/>
      <c r="B148" s="29"/>
      <c r="C148" s="9"/>
      <c r="D148" s="4"/>
      <c r="E148" s="9"/>
      <c r="F148" s="4"/>
      <c r="G148" s="28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customFormat="false" ht="15.75" hidden="false" customHeight="true" outlineLevel="0" collapsed="false">
      <c r="A149" s="9"/>
      <c r="B149" s="29"/>
      <c r="C149" s="9"/>
      <c r="D149" s="4"/>
      <c r="E149" s="9"/>
      <c r="F149" s="4"/>
      <c r="G149" s="28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customFormat="false" ht="15.75" hidden="false" customHeight="true" outlineLevel="0" collapsed="false">
      <c r="A150" s="9"/>
      <c r="B150" s="29"/>
      <c r="C150" s="9"/>
      <c r="D150" s="4"/>
      <c r="E150" s="9"/>
      <c r="F150" s="4"/>
      <c r="G150" s="28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customFormat="false" ht="15.75" hidden="false" customHeight="true" outlineLevel="0" collapsed="false">
      <c r="A151" s="9"/>
      <c r="B151" s="29"/>
      <c r="C151" s="9"/>
      <c r="D151" s="4"/>
      <c r="E151" s="9"/>
      <c r="F151" s="4"/>
      <c r="G151" s="28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customFormat="false" ht="15.75" hidden="false" customHeight="true" outlineLevel="0" collapsed="false">
      <c r="A152" s="9"/>
      <c r="B152" s="29"/>
      <c r="C152" s="9"/>
      <c r="D152" s="4"/>
      <c r="E152" s="9"/>
      <c r="F152" s="4"/>
      <c r="G152" s="28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customFormat="false" ht="15.75" hidden="false" customHeight="true" outlineLevel="0" collapsed="false">
      <c r="A153" s="9"/>
      <c r="B153" s="29"/>
      <c r="C153" s="9"/>
      <c r="D153" s="4"/>
      <c r="E153" s="9"/>
      <c r="F153" s="4"/>
      <c r="G153" s="28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customFormat="false" ht="15.75" hidden="false" customHeight="true" outlineLevel="0" collapsed="false">
      <c r="A154" s="9"/>
      <c r="B154" s="29"/>
      <c r="C154" s="9"/>
      <c r="D154" s="4"/>
      <c r="E154" s="9"/>
      <c r="F154" s="4"/>
      <c r="G154" s="28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customFormat="false" ht="15.75" hidden="false" customHeight="true" outlineLevel="0" collapsed="false">
      <c r="A155" s="9"/>
      <c r="B155" s="29"/>
      <c r="C155" s="9"/>
      <c r="D155" s="4"/>
      <c r="E155" s="9"/>
      <c r="F155" s="4"/>
      <c r="G155" s="28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customFormat="false" ht="15.75" hidden="false" customHeight="true" outlineLevel="0" collapsed="false">
      <c r="A156" s="9"/>
      <c r="B156" s="29"/>
      <c r="C156" s="9"/>
      <c r="D156" s="4"/>
      <c r="E156" s="9"/>
      <c r="F156" s="4"/>
      <c r="G156" s="28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customFormat="false" ht="15.75" hidden="false" customHeight="true" outlineLevel="0" collapsed="false">
      <c r="A157" s="9"/>
      <c r="B157" s="29"/>
      <c r="C157" s="9"/>
      <c r="D157" s="4"/>
      <c r="E157" s="9"/>
      <c r="F157" s="4"/>
      <c r="G157" s="28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customFormat="false" ht="15.75" hidden="false" customHeight="true" outlineLevel="0" collapsed="false">
      <c r="A158" s="9"/>
      <c r="B158" s="29"/>
      <c r="C158" s="9"/>
      <c r="D158" s="4"/>
      <c r="E158" s="9"/>
      <c r="F158" s="4"/>
      <c r="G158" s="28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customFormat="false" ht="15.75" hidden="false" customHeight="true" outlineLevel="0" collapsed="false">
      <c r="A159" s="9"/>
      <c r="B159" s="29"/>
      <c r="C159" s="9"/>
      <c r="D159" s="4"/>
      <c r="E159" s="9"/>
      <c r="F159" s="4"/>
      <c r="G159" s="28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customFormat="false" ht="15.75" hidden="false" customHeight="true" outlineLevel="0" collapsed="false">
      <c r="A160" s="9"/>
      <c r="B160" s="29"/>
      <c r="C160" s="9"/>
      <c r="D160" s="4"/>
      <c r="E160" s="9"/>
      <c r="F160" s="4"/>
      <c r="G160" s="28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customFormat="false" ht="15.75" hidden="false" customHeight="true" outlineLevel="0" collapsed="false">
      <c r="A161" s="9"/>
      <c r="B161" s="29"/>
      <c r="C161" s="9"/>
      <c r="D161" s="4"/>
      <c r="E161" s="9"/>
      <c r="F161" s="4"/>
      <c r="G161" s="28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customFormat="false" ht="15.75" hidden="false" customHeight="true" outlineLevel="0" collapsed="false">
      <c r="A162" s="9"/>
      <c r="B162" s="29"/>
      <c r="C162" s="9"/>
      <c r="D162" s="4"/>
      <c r="E162" s="9"/>
      <c r="F162" s="4"/>
      <c r="G162" s="28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customFormat="false" ht="15.75" hidden="false" customHeight="true" outlineLevel="0" collapsed="false">
      <c r="A163" s="9"/>
      <c r="B163" s="29"/>
      <c r="C163" s="9"/>
      <c r="D163" s="4"/>
      <c r="E163" s="9"/>
      <c r="F163" s="4"/>
      <c r="G163" s="28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customFormat="false" ht="15.75" hidden="false" customHeight="true" outlineLevel="0" collapsed="false">
      <c r="A164" s="9"/>
      <c r="B164" s="29"/>
      <c r="C164" s="9"/>
      <c r="D164" s="4"/>
      <c r="E164" s="9"/>
      <c r="F164" s="4"/>
      <c r="G164" s="28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customFormat="false" ht="15.75" hidden="false" customHeight="true" outlineLevel="0" collapsed="false">
      <c r="A165" s="9"/>
      <c r="B165" s="29"/>
      <c r="C165" s="9"/>
      <c r="D165" s="4"/>
      <c r="E165" s="9"/>
      <c r="F165" s="4"/>
      <c r="G165" s="28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customFormat="false" ht="15.75" hidden="false" customHeight="true" outlineLevel="0" collapsed="false">
      <c r="A166" s="9"/>
      <c r="B166" s="29"/>
      <c r="C166" s="9"/>
      <c r="D166" s="4"/>
      <c r="E166" s="9"/>
      <c r="F166" s="4"/>
      <c r="G166" s="28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customFormat="false" ht="15.75" hidden="false" customHeight="true" outlineLevel="0" collapsed="false">
      <c r="A167" s="9"/>
      <c r="B167" s="29"/>
      <c r="C167" s="9"/>
      <c r="D167" s="4"/>
      <c r="E167" s="9"/>
      <c r="F167" s="4"/>
      <c r="G167" s="28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customFormat="false" ht="15.75" hidden="false" customHeight="true" outlineLevel="0" collapsed="false">
      <c r="A168" s="9"/>
      <c r="B168" s="29"/>
      <c r="C168" s="9"/>
      <c r="D168" s="4"/>
      <c r="E168" s="9"/>
      <c r="F168" s="4"/>
      <c r="G168" s="28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customFormat="false" ht="15.75" hidden="false" customHeight="true" outlineLevel="0" collapsed="false">
      <c r="A169" s="9"/>
      <c r="B169" s="29"/>
      <c r="C169" s="9"/>
      <c r="D169" s="4"/>
      <c r="E169" s="9"/>
      <c r="F169" s="4"/>
      <c r="G169" s="28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customFormat="false" ht="15.75" hidden="false" customHeight="true" outlineLevel="0" collapsed="false">
      <c r="A170" s="9"/>
      <c r="B170" s="29"/>
      <c r="C170" s="9"/>
      <c r="D170" s="4"/>
      <c r="E170" s="9"/>
      <c r="F170" s="4"/>
      <c r="G170" s="28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customFormat="false" ht="15.75" hidden="false" customHeight="true" outlineLevel="0" collapsed="false">
      <c r="A171" s="9"/>
      <c r="B171" s="29"/>
      <c r="C171" s="9"/>
      <c r="D171" s="4"/>
      <c r="E171" s="9"/>
      <c r="F171" s="4"/>
      <c r="G171" s="28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customFormat="false" ht="15.75" hidden="false" customHeight="true" outlineLevel="0" collapsed="false">
      <c r="A172" s="9"/>
      <c r="B172" s="29"/>
      <c r="C172" s="9"/>
      <c r="D172" s="4"/>
      <c r="E172" s="9"/>
      <c r="F172" s="4"/>
      <c r="G172" s="28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customFormat="false" ht="15.75" hidden="false" customHeight="true" outlineLevel="0" collapsed="false">
      <c r="A173" s="9"/>
      <c r="B173" s="29"/>
      <c r="C173" s="9"/>
      <c r="D173" s="4"/>
      <c r="E173" s="9"/>
      <c r="F173" s="4"/>
      <c r="G173" s="28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customFormat="false" ht="15.75" hidden="false" customHeight="true" outlineLevel="0" collapsed="false">
      <c r="A174" s="9"/>
      <c r="B174" s="29"/>
      <c r="C174" s="9"/>
      <c r="D174" s="4"/>
      <c r="E174" s="9"/>
      <c r="F174" s="4"/>
      <c r="G174" s="28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customFormat="false" ht="15.75" hidden="false" customHeight="true" outlineLevel="0" collapsed="false">
      <c r="A175" s="9"/>
      <c r="B175" s="29"/>
      <c r="C175" s="9"/>
      <c r="D175" s="4"/>
      <c r="E175" s="9"/>
      <c r="F175" s="4"/>
      <c r="G175" s="28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customFormat="false" ht="15.75" hidden="false" customHeight="true" outlineLevel="0" collapsed="false">
      <c r="A176" s="9"/>
      <c r="B176" s="29"/>
      <c r="C176" s="9"/>
      <c r="D176" s="4"/>
      <c r="E176" s="9"/>
      <c r="F176" s="4"/>
      <c r="G176" s="28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customFormat="false" ht="15.75" hidden="false" customHeight="true" outlineLevel="0" collapsed="false">
      <c r="A177" s="9"/>
      <c r="B177" s="29"/>
      <c r="C177" s="9"/>
      <c r="D177" s="4"/>
      <c r="E177" s="9"/>
      <c r="F177" s="4"/>
      <c r="G177" s="28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customFormat="false" ht="15.75" hidden="false" customHeight="true" outlineLevel="0" collapsed="false">
      <c r="A178" s="9"/>
      <c r="B178" s="29"/>
      <c r="C178" s="9"/>
      <c r="D178" s="4"/>
      <c r="E178" s="9"/>
      <c r="F178" s="4"/>
      <c r="G178" s="28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customFormat="false" ht="15.75" hidden="false" customHeight="true" outlineLevel="0" collapsed="false">
      <c r="A179" s="9"/>
      <c r="B179" s="29"/>
      <c r="C179" s="9"/>
      <c r="D179" s="4"/>
      <c r="E179" s="9"/>
      <c r="F179" s="4"/>
      <c r="G179" s="28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customFormat="false" ht="15.75" hidden="false" customHeight="true" outlineLevel="0" collapsed="false">
      <c r="A180" s="9"/>
      <c r="B180" s="29"/>
      <c r="C180" s="9"/>
      <c r="D180" s="4"/>
      <c r="E180" s="9"/>
      <c r="F180" s="4"/>
      <c r="G180" s="28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customFormat="false" ht="15.75" hidden="false" customHeight="true" outlineLevel="0" collapsed="false">
      <c r="A181" s="9"/>
      <c r="B181" s="29"/>
      <c r="C181" s="9"/>
      <c r="D181" s="4"/>
      <c r="E181" s="9"/>
      <c r="F181" s="4"/>
      <c r="G181" s="28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customFormat="false" ht="15.75" hidden="false" customHeight="true" outlineLevel="0" collapsed="false">
      <c r="A182" s="9"/>
      <c r="B182" s="29"/>
      <c r="C182" s="9"/>
      <c r="D182" s="4"/>
      <c r="E182" s="9"/>
      <c r="F182" s="4"/>
      <c r="G182" s="28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customFormat="false" ht="15.75" hidden="false" customHeight="true" outlineLevel="0" collapsed="false">
      <c r="A183" s="9"/>
      <c r="B183" s="29"/>
      <c r="C183" s="9"/>
      <c r="D183" s="4"/>
      <c r="E183" s="9"/>
      <c r="F183" s="4"/>
      <c r="G183" s="28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customFormat="false" ht="15.75" hidden="false" customHeight="true" outlineLevel="0" collapsed="false">
      <c r="A184" s="9"/>
      <c r="B184" s="29"/>
      <c r="C184" s="9"/>
      <c r="D184" s="4"/>
      <c r="E184" s="9"/>
      <c r="F184" s="4"/>
      <c r="G184" s="28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customFormat="false" ht="15.75" hidden="false" customHeight="true" outlineLevel="0" collapsed="false">
      <c r="A185" s="9"/>
      <c r="B185" s="29"/>
      <c r="C185" s="9"/>
      <c r="D185" s="4"/>
      <c r="E185" s="9"/>
      <c r="F185" s="4"/>
      <c r="G185" s="28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customFormat="false" ht="15.75" hidden="false" customHeight="true" outlineLevel="0" collapsed="false">
      <c r="A186" s="9"/>
      <c r="B186" s="29"/>
      <c r="C186" s="9"/>
      <c r="D186" s="4"/>
      <c r="E186" s="9"/>
      <c r="F186" s="4"/>
      <c r="G186" s="28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customFormat="false" ht="15.75" hidden="false" customHeight="true" outlineLevel="0" collapsed="false">
      <c r="A187" s="9"/>
      <c r="B187" s="29"/>
      <c r="C187" s="9"/>
      <c r="D187" s="4"/>
      <c r="E187" s="9"/>
      <c r="F187" s="4"/>
      <c r="G187" s="28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customFormat="false" ht="15.75" hidden="false" customHeight="true" outlineLevel="0" collapsed="false">
      <c r="A188" s="9"/>
      <c r="B188" s="29"/>
      <c r="C188" s="9"/>
      <c r="D188" s="4"/>
      <c r="E188" s="9"/>
      <c r="F188" s="4"/>
      <c r="G188" s="28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customFormat="false" ht="15.75" hidden="false" customHeight="true" outlineLevel="0" collapsed="false">
      <c r="A189" s="9"/>
      <c r="B189" s="29"/>
      <c r="C189" s="9"/>
      <c r="D189" s="4"/>
      <c r="E189" s="9"/>
      <c r="F189" s="4"/>
      <c r="G189" s="28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customFormat="false" ht="15.75" hidden="false" customHeight="true" outlineLevel="0" collapsed="false">
      <c r="A190" s="9"/>
      <c r="B190" s="29"/>
      <c r="C190" s="9"/>
      <c r="D190" s="4"/>
      <c r="E190" s="9"/>
      <c r="F190" s="4"/>
      <c r="G190" s="28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customFormat="false" ht="15.75" hidden="false" customHeight="true" outlineLevel="0" collapsed="false">
      <c r="A191" s="9"/>
      <c r="B191" s="29"/>
      <c r="C191" s="9"/>
      <c r="D191" s="4"/>
      <c r="E191" s="9"/>
      <c r="F191" s="4"/>
      <c r="G191" s="28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customFormat="false" ht="15.75" hidden="false" customHeight="true" outlineLevel="0" collapsed="false">
      <c r="A192" s="9"/>
      <c r="B192" s="29"/>
      <c r="C192" s="9"/>
      <c r="D192" s="4"/>
      <c r="E192" s="9"/>
      <c r="F192" s="4"/>
      <c r="G192" s="28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customFormat="false" ht="15.75" hidden="false" customHeight="true" outlineLevel="0" collapsed="false">
      <c r="A193" s="9"/>
      <c r="B193" s="29"/>
      <c r="C193" s="9"/>
      <c r="D193" s="4"/>
      <c r="E193" s="9"/>
      <c r="F193" s="4"/>
      <c r="G193" s="28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customFormat="false" ht="15.75" hidden="false" customHeight="true" outlineLevel="0" collapsed="false">
      <c r="A194" s="9"/>
      <c r="B194" s="29"/>
      <c r="C194" s="9"/>
      <c r="D194" s="4"/>
      <c r="E194" s="9"/>
      <c r="F194" s="4"/>
      <c r="G194" s="28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customFormat="false" ht="15.75" hidden="false" customHeight="true" outlineLevel="0" collapsed="false">
      <c r="A195" s="9"/>
      <c r="B195" s="29"/>
      <c r="C195" s="9"/>
      <c r="D195" s="4"/>
      <c r="E195" s="9"/>
      <c r="F195" s="4"/>
      <c r="G195" s="28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customFormat="false" ht="15.75" hidden="false" customHeight="true" outlineLevel="0" collapsed="false">
      <c r="A196" s="9"/>
      <c r="B196" s="29"/>
      <c r="C196" s="9"/>
      <c r="D196" s="4"/>
      <c r="E196" s="9"/>
      <c r="F196" s="4"/>
      <c r="G196" s="28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customFormat="false" ht="15.75" hidden="false" customHeight="true" outlineLevel="0" collapsed="false">
      <c r="A197" s="9"/>
      <c r="B197" s="29"/>
      <c r="C197" s="9"/>
      <c r="D197" s="4"/>
      <c r="E197" s="9"/>
      <c r="F197" s="4"/>
      <c r="G197" s="28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customFormat="false" ht="15.75" hidden="false" customHeight="true" outlineLevel="0" collapsed="false">
      <c r="A198" s="9"/>
      <c r="B198" s="29"/>
      <c r="C198" s="9"/>
      <c r="D198" s="4"/>
      <c r="E198" s="9"/>
      <c r="F198" s="4"/>
      <c r="G198" s="28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customFormat="false" ht="15.75" hidden="false" customHeight="true" outlineLevel="0" collapsed="false">
      <c r="A199" s="9"/>
      <c r="B199" s="29"/>
      <c r="C199" s="9"/>
      <c r="D199" s="4"/>
      <c r="E199" s="9"/>
      <c r="F199" s="4"/>
      <c r="G199" s="28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customFormat="false" ht="15.75" hidden="false" customHeight="true" outlineLevel="0" collapsed="false">
      <c r="A200" s="9"/>
      <c r="B200" s="29"/>
      <c r="C200" s="9"/>
      <c r="D200" s="4"/>
      <c r="E200" s="9"/>
      <c r="F200" s="4"/>
      <c r="G200" s="28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customFormat="false" ht="15.75" hidden="false" customHeight="true" outlineLevel="0" collapsed="false">
      <c r="A201" s="9"/>
      <c r="B201" s="29"/>
      <c r="C201" s="9"/>
      <c r="D201" s="4"/>
      <c r="E201" s="9"/>
      <c r="F201" s="4"/>
      <c r="G201" s="28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customFormat="false" ht="15.75" hidden="false" customHeight="true" outlineLevel="0" collapsed="false">
      <c r="A202" s="9"/>
      <c r="B202" s="29"/>
      <c r="C202" s="9"/>
      <c r="D202" s="4"/>
      <c r="E202" s="9"/>
      <c r="F202" s="4"/>
      <c r="G202" s="28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customFormat="false" ht="15.75" hidden="false" customHeight="true" outlineLevel="0" collapsed="false">
      <c r="A203" s="9"/>
      <c r="B203" s="29"/>
      <c r="C203" s="9"/>
      <c r="D203" s="4"/>
      <c r="E203" s="9"/>
      <c r="F203" s="4"/>
      <c r="G203" s="28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customFormat="false" ht="15.75" hidden="false" customHeight="true" outlineLevel="0" collapsed="false">
      <c r="A204" s="9"/>
      <c r="B204" s="29"/>
      <c r="C204" s="9"/>
      <c r="D204" s="4"/>
      <c r="E204" s="9"/>
      <c r="F204" s="4"/>
      <c r="G204" s="28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customFormat="false" ht="15.75" hidden="false" customHeight="true" outlineLevel="0" collapsed="false">
      <c r="A205" s="9"/>
      <c r="B205" s="29"/>
      <c r="C205" s="9"/>
      <c r="D205" s="4"/>
      <c r="E205" s="9"/>
      <c r="F205" s="4"/>
      <c r="G205" s="28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customFormat="false" ht="15.75" hidden="false" customHeight="true" outlineLevel="0" collapsed="false">
      <c r="A206" s="9"/>
      <c r="B206" s="29"/>
      <c r="C206" s="9"/>
      <c r="D206" s="4"/>
      <c r="E206" s="9"/>
      <c r="F206" s="4"/>
      <c r="G206" s="28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customFormat="false" ht="15.75" hidden="false" customHeight="true" outlineLevel="0" collapsed="false">
      <c r="A207" s="9"/>
      <c r="B207" s="29"/>
      <c r="C207" s="9"/>
      <c r="D207" s="4"/>
      <c r="E207" s="9"/>
      <c r="F207" s="4"/>
      <c r="G207" s="28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customFormat="false" ht="15.75" hidden="false" customHeight="true" outlineLevel="0" collapsed="false">
      <c r="A208" s="9"/>
      <c r="B208" s="29"/>
      <c r="C208" s="9"/>
      <c r="D208" s="4"/>
      <c r="E208" s="9"/>
      <c r="F208" s="4"/>
      <c r="G208" s="28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customFormat="false" ht="15.75" hidden="false" customHeight="true" outlineLevel="0" collapsed="false">
      <c r="A209" s="9"/>
      <c r="B209" s="29"/>
      <c r="C209" s="9"/>
      <c r="D209" s="4"/>
      <c r="E209" s="9"/>
      <c r="F209" s="4"/>
      <c r="G209" s="28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customFormat="false" ht="15.75" hidden="false" customHeight="true" outlineLevel="0" collapsed="false">
      <c r="A210" s="9"/>
      <c r="B210" s="29"/>
      <c r="C210" s="9"/>
      <c r="D210" s="4"/>
      <c r="E210" s="9"/>
      <c r="F210" s="4"/>
      <c r="G210" s="28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customFormat="false" ht="15.75" hidden="false" customHeight="true" outlineLevel="0" collapsed="false">
      <c r="A211" s="9"/>
      <c r="B211" s="29"/>
      <c r="C211" s="9"/>
      <c r="D211" s="4"/>
      <c r="E211" s="9"/>
      <c r="F211" s="4"/>
      <c r="G211" s="28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customFormat="false" ht="15.75" hidden="false" customHeight="true" outlineLevel="0" collapsed="false">
      <c r="A212" s="9"/>
      <c r="B212" s="29"/>
      <c r="C212" s="9"/>
      <c r="D212" s="4"/>
      <c r="E212" s="9"/>
      <c r="F212" s="4"/>
      <c r="G212" s="28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customFormat="false" ht="15.75" hidden="false" customHeight="true" outlineLevel="0" collapsed="false">
      <c r="A213" s="9"/>
      <c r="B213" s="29"/>
      <c r="C213" s="9"/>
      <c r="D213" s="4"/>
      <c r="E213" s="9"/>
      <c r="F213" s="4"/>
      <c r="G213" s="28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customFormat="false" ht="15.75" hidden="false" customHeight="true" outlineLevel="0" collapsed="false">
      <c r="A214" s="9"/>
      <c r="B214" s="29"/>
      <c r="C214" s="9"/>
      <c r="D214" s="4"/>
      <c r="E214" s="9"/>
      <c r="F214" s="4"/>
      <c r="G214" s="28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customFormat="false" ht="15.75" hidden="false" customHeight="true" outlineLevel="0" collapsed="false">
      <c r="A215" s="9"/>
      <c r="B215" s="29"/>
      <c r="C215" s="9"/>
      <c r="D215" s="4"/>
      <c r="E215" s="9"/>
      <c r="F215" s="4"/>
      <c r="G215" s="28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customFormat="false" ht="15.75" hidden="false" customHeight="true" outlineLevel="0" collapsed="false">
      <c r="A216" s="9"/>
      <c r="B216" s="29"/>
      <c r="C216" s="9"/>
      <c r="D216" s="4"/>
      <c r="E216" s="9"/>
      <c r="F216" s="4"/>
      <c r="G216" s="28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customFormat="false" ht="15.75" hidden="false" customHeight="true" outlineLevel="0" collapsed="false">
      <c r="A217" s="9"/>
      <c r="B217" s="29"/>
      <c r="C217" s="9"/>
      <c r="D217" s="4"/>
      <c r="E217" s="9"/>
      <c r="F217" s="4"/>
      <c r="G217" s="28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customFormat="false" ht="15.75" hidden="false" customHeight="true" outlineLevel="0" collapsed="false">
      <c r="A218" s="9"/>
      <c r="B218" s="29"/>
      <c r="C218" s="9"/>
      <c r="D218" s="4"/>
      <c r="E218" s="9"/>
      <c r="F218" s="4"/>
      <c r="G218" s="28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customFormat="false" ht="15.75" hidden="false" customHeight="true" outlineLevel="0" collapsed="false">
      <c r="A219" s="9"/>
      <c r="B219" s="29"/>
      <c r="C219" s="9"/>
      <c r="D219" s="4"/>
      <c r="E219" s="9"/>
      <c r="F219" s="4"/>
      <c r="G219" s="28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customFormat="false" ht="15.75" hidden="false" customHeight="true" outlineLevel="0" collapsed="false">
      <c r="A220" s="9"/>
      <c r="B220" s="29"/>
      <c r="C220" s="9"/>
      <c r="D220" s="4"/>
      <c r="E220" s="9"/>
      <c r="F220" s="4"/>
      <c r="G220" s="28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customFormat="false" ht="15.75" hidden="false" customHeight="true" outlineLevel="0" collapsed="false">
      <c r="A221" s="9"/>
      <c r="B221" s="29"/>
      <c r="C221" s="9"/>
      <c r="D221" s="4"/>
      <c r="E221" s="9"/>
      <c r="F221" s="4"/>
      <c r="G221" s="28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customFormat="false" ht="15.75" hidden="false" customHeight="true" outlineLevel="0" collapsed="false">
      <c r="A222" s="9"/>
      <c r="B222" s="29"/>
      <c r="C222" s="9"/>
      <c r="D222" s="4"/>
      <c r="E222" s="9"/>
      <c r="F222" s="4"/>
      <c r="G222" s="28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customFormat="false" ht="15.75" hidden="false" customHeight="true" outlineLevel="0" collapsed="false">
      <c r="A223" s="9"/>
      <c r="B223" s="29"/>
      <c r="C223" s="9"/>
      <c r="D223" s="4"/>
      <c r="E223" s="9"/>
      <c r="F223" s="4"/>
      <c r="G223" s="28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customFormat="false" ht="15.75" hidden="false" customHeight="true" outlineLevel="0" collapsed="false">
      <c r="A224" s="9"/>
      <c r="B224" s="29"/>
      <c r="C224" s="9"/>
      <c r="D224" s="4"/>
      <c r="E224" s="9"/>
      <c r="F224" s="4"/>
      <c r="G224" s="28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customFormat="false" ht="15.75" hidden="false" customHeight="true" outlineLevel="0" collapsed="false">
      <c r="A225" s="9"/>
      <c r="B225" s="29"/>
      <c r="C225" s="9"/>
      <c r="D225" s="4"/>
      <c r="E225" s="9"/>
      <c r="F225" s="4"/>
      <c r="G225" s="28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customFormat="false" ht="15.75" hidden="false" customHeight="true" outlineLevel="0" collapsed="false">
      <c r="A226" s="9"/>
      <c r="B226" s="29"/>
      <c r="C226" s="9"/>
      <c r="D226" s="4"/>
      <c r="E226" s="9"/>
      <c r="F226" s="4"/>
      <c r="G226" s="28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customFormat="false" ht="15.75" hidden="false" customHeight="true" outlineLevel="0" collapsed="false">
      <c r="A227" s="9"/>
      <c r="B227" s="29"/>
      <c r="C227" s="9"/>
      <c r="D227" s="4"/>
      <c r="E227" s="9"/>
      <c r="F227" s="4"/>
      <c r="G227" s="28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customFormat="false" ht="15.75" hidden="false" customHeight="true" outlineLevel="0" collapsed="false">
      <c r="A228" s="9"/>
      <c r="B228" s="29"/>
      <c r="C228" s="9"/>
      <c r="D228" s="4"/>
      <c r="E228" s="9"/>
      <c r="F228" s="4"/>
      <c r="G228" s="28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customFormat="false" ht="15.75" hidden="false" customHeight="true" outlineLevel="0" collapsed="false">
      <c r="A229" s="9"/>
      <c r="B229" s="29"/>
      <c r="C229" s="9"/>
      <c r="D229" s="4"/>
      <c r="E229" s="9"/>
      <c r="F229" s="4"/>
      <c r="G229" s="28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customFormat="false" ht="15.75" hidden="false" customHeight="true" outlineLevel="0" collapsed="false">
      <c r="A230" s="9"/>
      <c r="B230" s="29"/>
      <c r="C230" s="9"/>
      <c r="D230" s="4"/>
      <c r="E230" s="9"/>
      <c r="F230" s="4"/>
      <c r="G230" s="28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customFormat="false" ht="15.75" hidden="false" customHeight="true" outlineLevel="0" collapsed="false">
      <c r="A231" s="9"/>
      <c r="B231" s="29"/>
      <c r="C231" s="9"/>
      <c r="D231" s="4"/>
      <c r="E231" s="9"/>
      <c r="F231" s="4"/>
      <c r="G231" s="28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customFormat="false" ht="15.75" hidden="false" customHeight="true" outlineLevel="0" collapsed="false">
      <c r="A232" s="9"/>
      <c r="B232" s="29"/>
      <c r="C232" s="9"/>
      <c r="D232" s="4"/>
      <c r="E232" s="9"/>
      <c r="F232" s="4"/>
      <c r="G232" s="28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customFormat="false" ht="15.75" hidden="false" customHeight="true" outlineLevel="0" collapsed="false">
      <c r="A233" s="9"/>
      <c r="B233" s="29"/>
      <c r="C233" s="9"/>
      <c r="D233" s="4"/>
      <c r="E233" s="9"/>
      <c r="F233" s="4"/>
      <c r="G233" s="28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customFormat="false" ht="15.75" hidden="false" customHeight="true" outlineLevel="0" collapsed="false">
      <c r="A234" s="9"/>
      <c r="B234" s="29"/>
      <c r="C234" s="9"/>
      <c r="D234" s="4"/>
      <c r="E234" s="9"/>
      <c r="F234" s="4"/>
      <c r="G234" s="28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customFormat="false" ht="15.75" hidden="false" customHeight="true" outlineLevel="0" collapsed="false">
      <c r="A235" s="9"/>
      <c r="B235" s="29"/>
      <c r="C235" s="9"/>
      <c r="D235" s="4"/>
      <c r="E235" s="9"/>
      <c r="F235" s="4"/>
      <c r="G235" s="28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customFormat="false" ht="15.75" hidden="false" customHeight="true" outlineLevel="0" collapsed="false">
      <c r="A236" s="9"/>
      <c r="B236" s="29"/>
      <c r="C236" s="9"/>
      <c r="D236" s="4"/>
      <c r="E236" s="9"/>
      <c r="F236" s="4"/>
      <c r="G236" s="28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customFormat="false" ht="15.75" hidden="false" customHeight="true" outlineLevel="0" collapsed="false">
      <c r="A237" s="9"/>
      <c r="B237" s="29"/>
      <c r="C237" s="9"/>
      <c r="D237" s="4"/>
      <c r="E237" s="9"/>
      <c r="F237" s="4"/>
      <c r="G237" s="28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customFormat="false" ht="15.75" hidden="false" customHeight="true" outlineLevel="0" collapsed="false">
      <c r="A238" s="9"/>
      <c r="B238" s="29"/>
      <c r="C238" s="9"/>
      <c r="D238" s="4"/>
      <c r="E238" s="9"/>
      <c r="F238" s="4"/>
      <c r="G238" s="28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customFormat="false" ht="15.75" hidden="false" customHeight="true" outlineLevel="0" collapsed="false">
      <c r="A239" s="9"/>
      <c r="B239" s="29"/>
      <c r="C239" s="9"/>
      <c r="D239" s="4"/>
      <c r="E239" s="9"/>
      <c r="F239" s="4"/>
      <c r="G239" s="28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customFormat="false" ht="15.75" hidden="false" customHeight="true" outlineLevel="0" collapsed="false">
      <c r="A240" s="9"/>
      <c r="B240" s="29"/>
      <c r="C240" s="9"/>
      <c r="D240" s="4"/>
      <c r="E240" s="9"/>
      <c r="F240" s="4"/>
      <c r="G240" s="28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customFormat="false" ht="15.75" hidden="false" customHeight="true" outlineLevel="0" collapsed="false">
      <c r="A241" s="9"/>
      <c r="B241" s="29"/>
      <c r="C241" s="9"/>
      <c r="D241" s="4"/>
      <c r="E241" s="9"/>
      <c r="F241" s="4"/>
      <c r="G241" s="28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customFormat="false" ht="15.75" hidden="false" customHeight="true" outlineLevel="0" collapsed="false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</row>
    <row r="243" customFormat="false" ht="15.75" hidden="false" customHeight="true" outlineLevel="0" collapsed="false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</row>
    <row r="244" customFormat="false" ht="15.75" hidden="false" customHeight="true" outlineLevel="0" collapsed="false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</row>
    <row r="245" customFormat="false" ht="15.75" hidden="false" customHeight="true" outlineLevel="0" collapsed="false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</row>
    <row r="246" customFormat="false" ht="15.75" hidden="false" customHeight="true" outlineLevel="0" collapsed="false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</row>
    <row r="247" customFormat="false" ht="15.75" hidden="false" customHeight="true" outlineLevel="0" collapsed="false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</row>
    <row r="248" customFormat="false" ht="15.75" hidden="false" customHeight="true" outlineLevel="0" collapsed="false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</row>
    <row r="249" customFormat="false" ht="15.75" hidden="false" customHeight="true" outlineLevel="0" collapsed="false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</row>
    <row r="250" customFormat="false" ht="15.75" hidden="false" customHeight="true" outlineLevel="0" collapsed="false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customFormat="false" ht="15.75" hidden="false" customHeight="true" outlineLevel="0" collapsed="false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</row>
    <row r="252" customFormat="false" ht="15.75" hidden="false" customHeight="true" outlineLevel="0" collapsed="false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</row>
    <row r="253" customFormat="false" ht="15.75" hidden="false" customHeight="true" outlineLevel="0" collapsed="false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</row>
    <row r="254" customFormat="false" ht="15.75" hidden="false" customHeight="true" outlineLevel="0" collapsed="false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</row>
    <row r="255" customFormat="false" ht="15.75" hidden="false" customHeight="true" outlineLevel="0" collapsed="false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</row>
    <row r="256" customFormat="false" ht="15.75" hidden="false" customHeight="true" outlineLevel="0" collapsed="false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</row>
    <row r="257" customFormat="false" ht="15.75" hidden="false" customHeight="true" outlineLevel="0" collapsed="false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</row>
    <row r="258" customFormat="false" ht="15.75" hidden="false" customHeight="true" outlineLevel="0" collapsed="false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</row>
    <row r="259" customFormat="false" ht="15.75" hidden="false" customHeight="true" outlineLevel="0" collapsed="false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</row>
    <row r="260" customFormat="false" ht="15.75" hidden="false" customHeight="true" outlineLevel="0" collapsed="false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</row>
    <row r="261" customFormat="false" ht="15.75" hidden="false" customHeight="true" outlineLevel="0" collapsed="false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</row>
    <row r="262" customFormat="false" ht="15.75" hidden="false" customHeight="true" outlineLevel="0" collapsed="false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</row>
    <row r="263" customFormat="false" ht="15.75" hidden="false" customHeight="true" outlineLevel="0" collapsed="false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</row>
    <row r="264" customFormat="false" ht="15.75" hidden="false" customHeight="true" outlineLevel="0" collapsed="false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</row>
    <row r="265" customFormat="false" ht="15.75" hidden="false" customHeight="true" outlineLevel="0" collapsed="false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</row>
    <row r="266" customFormat="false" ht="15.75" hidden="false" customHeight="true" outlineLevel="0" collapsed="false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</row>
    <row r="267" customFormat="false" ht="15.75" hidden="false" customHeight="true" outlineLevel="0" collapsed="false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</row>
    <row r="268" customFormat="false" ht="15.75" hidden="false" customHeight="true" outlineLevel="0" collapsed="false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</row>
    <row r="269" customFormat="false" ht="15.75" hidden="false" customHeight="true" outlineLevel="0" collapsed="false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</row>
    <row r="270" customFormat="false" ht="15.75" hidden="false" customHeight="true" outlineLevel="0" collapsed="false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</row>
    <row r="271" customFormat="false" ht="15.75" hidden="false" customHeight="true" outlineLevel="0" collapsed="false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</row>
    <row r="272" customFormat="false" ht="15.75" hidden="false" customHeight="true" outlineLevel="0" collapsed="false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</row>
    <row r="273" customFormat="false" ht="15.75" hidden="false" customHeight="true" outlineLevel="0" collapsed="false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</row>
    <row r="274" customFormat="false" ht="15.75" hidden="false" customHeight="true" outlineLevel="0" collapsed="false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</row>
    <row r="275" customFormat="false" ht="15.75" hidden="false" customHeight="true" outlineLevel="0" collapsed="false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</row>
    <row r="276" customFormat="false" ht="15.75" hidden="false" customHeight="true" outlineLevel="0" collapsed="false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</row>
    <row r="277" customFormat="false" ht="15.75" hidden="false" customHeight="true" outlineLevel="0" collapsed="false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</row>
    <row r="278" customFormat="false" ht="15.75" hidden="false" customHeight="true" outlineLevel="0" collapsed="false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</row>
    <row r="279" customFormat="false" ht="15.75" hidden="false" customHeight="true" outlineLevel="0" collapsed="false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customFormat="false" ht="15.75" hidden="false" customHeight="true" outlineLevel="0" collapsed="false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</row>
    <row r="281" customFormat="false" ht="15.75" hidden="false" customHeight="true" outlineLevel="0" collapsed="false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</row>
    <row r="282" customFormat="false" ht="15.75" hidden="false" customHeight="true" outlineLevel="0" collapsed="false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</row>
    <row r="283" customFormat="false" ht="15.75" hidden="false" customHeight="true" outlineLevel="0" collapsed="false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</row>
    <row r="284" customFormat="false" ht="15.75" hidden="false" customHeight="true" outlineLevel="0" collapsed="false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</row>
    <row r="285" customFormat="false" ht="15.75" hidden="false" customHeight="true" outlineLevel="0" collapsed="false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</row>
    <row r="286" customFormat="false" ht="15.75" hidden="false" customHeight="true" outlineLevel="0" collapsed="false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</row>
    <row r="287" customFormat="false" ht="15.75" hidden="false" customHeight="true" outlineLevel="0" collapsed="false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</row>
    <row r="288" customFormat="false" ht="15.75" hidden="false" customHeight="true" outlineLevel="0" collapsed="false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</row>
    <row r="289" customFormat="false" ht="15.75" hidden="false" customHeight="true" outlineLevel="0" collapsed="false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</row>
    <row r="290" customFormat="false" ht="15.75" hidden="false" customHeight="true" outlineLevel="0" collapsed="false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</row>
    <row r="291" customFormat="false" ht="15.75" hidden="false" customHeight="true" outlineLevel="0" collapsed="false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</row>
    <row r="292" customFormat="false" ht="15.75" hidden="false" customHeight="true" outlineLevel="0" collapsed="false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</row>
    <row r="293" customFormat="false" ht="15.75" hidden="false" customHeight="true" outlineLevel="0" collapsed="false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</row>
    <row r="294" customFormat="false" ht="15.75" hidden="false" customHeight="true" outlineLevel="0" collapsed="false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</row>
    <row r="295" customFormat="false" ht="15.75" hidden="false" customHeight="true" outlineLevel="0" collapsed="false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</row>
    <row r="296" customFormat="false" ht="15.75" hidden="false" customHeight="true" outlineLevel="0" collapsed="false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</row>
    <row r="297" customFormat="false" ht="15.75" hidden="false" customHeight="true" outlineLevel="0" collapsed="false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</row>
    <row r="298" customFormat="false" ht="15.75" hidden="false" customHeight="true" outlineLevel="0" collapsed="false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</row>
    <row r="299" customFormat="false" ht="15.75" hidden="false" customHeight="true" outlineLevel="0" collapsed="false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</row>
    <row r="300" customFormat="false" ht="15.75" hidden="false" customHeight="true" outlineLevel="0" collapsed="false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</row>
    <row r="301" customFormat="false" ht="15.75" hidden="false" customHeight="true" outlineLevel="0" collapsed="false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</row>
    <row r="302" customFormat="false" ht="15.75" hidden="false" customHeight="true" outlineLevel="0" collapsed="false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</row>
    <row r="303" customFormat="false" ht="15.75" hidden="false" customHeight="true" outlineLevel="0" collapsed="false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</row>
    <row r="304" customFormat="false" ht="15.75" hidden="false" customHeight="true" outlineLevel="0" collapsed="false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</row>
    <row r="305" customFormat="false" ht="15.75" hidden="false" customHeight="true" outlineLevel="0" collapsed="false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</row>
    <row r="306" customFormat="false" ht="15.75" hidden="false" customHeight="true" outlineLevel="0" collapsed="false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</row>
    <row r="307" customFormat="false" ht="15.75" hidden="false" customHeight="true" outlineLevel="0" collapsed="false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</row>
    <row r="308" customFormat="false" ht="15.75" hidden="false" customHeight="true" outlineLevel="0" collapsed="false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</row>
    <row r="309" customFormat="false" ht="15.75" hidden="false" customHeight="true" outlineLevel="0" collapsed="false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customFormat="false" ht="15.75" hidden="false" customHeight="true" outlineLevel="0" collapsed="false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customFormat="false" ht="15.75" hidden="false" customHeight="true" outlineLevel="0" collapsed="false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</row>
    <row r="312" customFormat="false" ht="15.75" hidden="false" customHeight="true" outlineLevel="0" collapsed="false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customFormat="false" ht="15.75" hidden="false" customHeight="true" outlineLevel="0" collapsed="false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</row>
    <row r="314" customFormat="false" ht="15.75" hidden="false" customHeight="true" outlineLevel="0" collapsed="false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</row>
    <row r="315" customFormat="false" ht="15.75" hidden="false" customHeight="true" outlineLevel="0" collapsed="false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</row>
    <row r="316" customFormat="false" ht="15.75" hidden="false" customHeight="true" outlineLevel="0" collapsed="false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</row>
    <row r="317" customFormat="false" ht="15.75" hidden="false" customHeight="true" outlineLevel="0" collapsed="false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</row>
    <row r="318" customFormat="false" ht="15.75" hidden="false" customHeight="true" outlineLevel="0" collapsed="false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</row>
    <row r="319" customFormat="false" ht="15.75" hidden="false" customHeight="true" outlineLevel="0" collapsed="false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</row>
    <row r="320" customFormat="false" ht="15.75" hidden="false" customHeight="true" outlineLevel="0" collapsed="false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</row>
    <row r="321" customFormat="false" ht="15.75" hidden="false" customHeight="true" outlineLevel="0" collapsed="false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</row>
    <row r="322" customFormat="false" ht="15.75" hidden="false" customHeight="true" outlineLevel="0" collapsed="false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</row>
    <row r="323" customFormat="false" ht="15.75" hidden="false" customHeight="true" outlineLevel="0" collapsed="false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</row>
    <row r="324" customFormat="false" ht="15.75" hidden="false" customHeight="true" outlineLevel="0" collapsed="false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</row>
    <row r="325" customFormat="false" ht="15.75" hidden="false" customHeight="true" outlineLevel="0" collapsed="false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</row>
    <row r="326" customFormat="false" ht="15.75" hidden="false" customHeight="true" outlineLevel="0" collapsed="false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</row>
    <row r="327" customFormat="false" ht="15.75" hidden="false" customHeight="true" outlineLevel="0" collapsed="false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</row>
    <row r="328" customFormat="false" ht="15.75" hidden="false" customHeight="true" outlineLevel="0" collapsed="false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</row>
    <row r="329" customFormat="false" ht="15.75" hidden="false" customHeight="true" outlineLevel="0" collapsed="false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</row>
    <row r="330" customFormat="false" ht="15.75" hidden="false" customHeight="true" outlineLevel="0" collapsed="false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</row>
    <row r="331" customFormat="false" ht="15.75" hidden="false" customHeight="true" outlineLevel="0" collapsed="false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</row>
    <row r="332" customFormat="false" ht="15.75" hidden="false" customHeight="true" outlineLevel="0" collapsed="false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</row>
    <row r="333" customFormat="false" ht="15.75" hidden="false" customHeight="true" outlineLevel="0" collapsed="false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</row>
    <row r="334" customFormat="false" ht="15.75" hidden="false" customHeight="true" outlineLevel="0" collapsed="false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</row>
    <row r="335" customFormat="false" ht="15.75" hidden="false" customHeight="true" outlineLevel="0" collapsed="false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</row>
    <row r="336" customFormat="false" ht="15.75" hidden="false" customHeight="true" outlineLevel="0" collapsed="false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</row>
    <row r="337" customFormat="false" ht="15.75" hidden="false" customHeight="true" outlineLevel="0" collapsed="false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</row>
    <row r="338" customFormat="false" ht="15.75" hidden="false" customHeight="true" outlineLevel="0" collapsed="false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</row>
    <row r="339" customFormat="false" ht="15.75" hidden="false" customHeight="true" outlineLevel="0" collapsed="false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</row>
    <row r="340" customFormat="false" ht="15.75" hidden="false" customHeight="true" outlineLevel="0" collapsed="false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</row>
    <row r="341" customFormat="false" ht="15.75" hidden="false" customHeight="true" outlineLevel="0" collapsed="false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</row>
    <row r="342" customFormat="false" ht="15.75" hidden="false" customHeight="true" outlineLevel="0" collapsed="false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customFormat="false" ht="15.75" hidden="false" customHeight="true" outlineLevel="0" collapsed="false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customFormat="false" ht="15.75" hidden="false" customHeight="true" outlineLevel="0" collapsed="false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customFormat="false" ht="15.75" hidden="false" customHeight="true" outlineLevel="0" collapsed="false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customFormat="false" ht="15.75" hidden="false" customHeight="true" outlineLevel="0" collapsed="false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customFormat="false" ht="15.75" hidden="false" customHeight="true" outlineLevel="0" collapsed="false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customFormat="false" ht="15.75" hidden="false" customHeight="true" outlineLevel="0" collapsed="false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customFormat="false" ht="15.75" hidden="false" customHeight="true" outlineLevel="0" collapsed="false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customFormat="false" ht="15.75" hidden="false" customHeight="true" outlineLevel="0" collapsed="false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customFormat="false" ht="15.75" hidden="false" customHeight="true" outlineLevel="0" collapsed="false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customFormat="false" ht="15.75" hidden="false" customHeight="true" outlineLevel="0" collapsed="false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customFormat="false" ht="15.75" hidden="false" customHeight="true" outlineLevel="0" collapsed="false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customFormat="false" ht="15.75" hidden="false" customHeight="true" outlineLevel="0" collapsed="false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customFormat="false" ht="15.75" hidden="false" customHeight="true" outlineLevel="0" collapsed="false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customFormat="false" ht="15.75" hidden="false" customHeight="true" outlineLevel="0" collapsed="false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customFormat="false" ht="15.75" hidden="false" customHeight="true" outlineLevel="0" collapsed="false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customFormat="false" ht="15.75" hidden="false" customHeight="true" outlineLevel="0" collapsed="false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customFormat="false" ht="15.75" hidden="false" customHeight="true" outlineLevel="0" collapsed="false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customFormat="false" ht="15.75" hidden="false" customHeight="true" outlineLevel="0" collapsed="false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customFormat="false" ht="15.75" hidden="false" customHeight="true" outlineLevel="0" collapsed="false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customFormat="false" ht="15.75" hidden="false" customHeight="true" outlineLevel="0" collapsed="false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customFormat="false" ht="15.75" hidden="false" customHeight="true" outlineLevel="0" collapsed="false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customFormat="false" ht="15.75" hidden="false" customHeight="true" outlineLevel="0" collapsed="false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customFormat="false" ht="15.75" hidden="false" customHeight="true" outlineLevel="0" collapsed="false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customFormat="false" ht="15.75" hidden="false" customHeight="true" outlineLevel="0" collapsed="false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customFormat="false" ht="15.75" hidden="false" customHeight="true" outlineLevel="0" collapsed="false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customFormat="false" ht="15.75" hidden="false" customHeight="true" outlineLevel="0" collapsed="false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customFormat="false" ht="15.75" hidden="false" customHeight="true" outlineLevel="0" collapsed="false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customFormat="false" ht="15.75" hidden="false" customHeight="true" outlineLevel="0" collapsed="false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customFormat="false" ht="15.75" hidden="false" customHeight="true" outlineLevel="0" collapsed="false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customFormat="false" ht="15.75" hidden="false" customHeight="true" outlineLevel="0" collapsed="false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customFormat="false" ht="15.75" hidden="false" customHeight="true" outlineLevel="0" collapsed="false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customFormat="false" ht="15.75" hidden="false" customHeight="true" outlineLevel="0" collapsed="false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customFormat="false" ht="15.75" hidden="false" customHeight="true" outlineLevel="0" collapsed="false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customFormat="false" ht="15.75" hidden="false" customHeight="true" outlineLevel="0" collapsed="false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customFormat="false" ht="15.75" hidden="false" customHeight="true" outlineLevel="0" collapsed="false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customFormat="false" ht="15.75" hidden="false" customHeight="true" outlineLevel="0" collapsed="false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customFormat="false" ht="15.75" hidden="false" customHeight="true" outlineLevel="0" collapsed="false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customFormat="false" ht="15.75" hidden="false" customHeight="true" outlineLevel="0" collapsed="false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customFormat="false" ht="15.75" hidden="false" customHeight="true" outlineLevel="0" collapsed="false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customFormat="false" ht="15.75" hidden="false" customHeight="true" outlineLevel="0" collapsed="false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customFormat="false" ht="15.75" hidden="false" customHeight="true" outlineLevel="0" collapsed="false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customFormat="false" ht="15.75" hidden="false" customHeight="true" outlineLevel="0" collapsed="false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customFormat="false" ht="15.75" hidden="false" customHeight="true" outlineLevel="0" collapsed="false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customFormat="false" ht="15.75" hidden="false" customHeight="true" outlineLevel="0" collapsed="false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customFormat="false" ht="15.75" hidden="false" customHeight="true" outlineLevel="0" collapsed="false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customFormat="false" ht="15.75" hidden="false" customHeight="true" outlineLevel="0" collapsed="false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customFormat="false" ht="15.75" hidden="false" customHeight="true" outlineLevel="0" collapsed="false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customFormat="false" ht="15.75" hidden="false" customHeight="true" outlineLevel="0" collapsed="false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customFormat="false" ht="15.75" hidden="false" customHeight="true" outlineLevel="0" collapsed="false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customFormat="false" ht="15.75" hidden="false" customHeight="true" outlineLevel="0" collapsed="false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customFormat="false" ht="15.75" hidden="false" customHeight="true" outlineLevel="0" collapsed="false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customFormat="false" ht="15.75" hidden="false" customHeight="true" outlineLevel="0" collapsed="false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customFormat="false" ht="15.75" hidden="false" customHeight="true" outlineLevel="0" collapsed="false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customFormat="false" ht="15.75" hidden="false" customHeight="true" outlineLevel="0" collapsed="false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customFormat="false" ht="15.75" hidden="false" customHeight="true" outlineLevel="0" collapsed="false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customFormat="false" ht="15.75" hidden="false" customHeight="true" outlineLevel="0" collapsed="false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customFormat="false" ht="15.75" hidden="false" customHeight="true" outlineLevel="0" collapsed="false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customFormat="false" ht="15.75" hidden="false" customHeight="true" outlineLevel="0" collapsed="false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customFormat="false" ht="15.75" hidden="false" customHeight="true" outlineLevel="0" collapsed="false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customFormat="false" ht="15.75" hidden="false" customHeight="true" outlineLevel="0" collapsed="false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customFormat="false" ht="15.75" hidden="false" customHeight="true" outlineLevel="0" collapsed="false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customFormat="false" ht="15.75" hidden="false" customHeight="true" outlineLevel="0" collapsed="false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customFormat="false" ht="15.75" hidden="false" customHeight="true" outlineLevel="0" collapsed="false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customFormat="false" ht="15.75" hidden="false" customHeight="true" outlineLevel="0" collapsed="false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customFormat="false" ht="15.75" hidden="false" customHeight="true" outlineLevel="0" collapsed="false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customFormat="false" ht="15.75" hidden="false" customHeight="true" outlineLevel="0" collapsed="false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customFormat="false" ht="15.75" hidden="false" customHeight="true" outlineLevel="0" collapsed="false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customFormat="false" ht="15.75" hidden="false" customHeight="true" outlineLevel="0" collapsed="false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customFormat="false" ht="15.75" hidden="false" customHeight="true" outlineLevel="0" collapsed="false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customFormat="false" ht="15.75" hidden="false" customHeight="true" outlineLevel="0" collapsed="false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customFormat="false" ht="15.75" hidden="false" customHeight="true" outlineLevel="0" collapsed="false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customFormat="false" ht="15.75" hidden="false" customHeight="true" outlineLevel="0" collapsed="false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customFormat="false" ht="15.75" hidden="false" customHeight="true" outlineLevel="0" collapsed="false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customFormat="false" ht="15.75" hidden="false" customHeight="true" outlineLevel="0" collapsed="false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customFormat="false" ht="15.75" hidden="false" customHeight="true" outlineLevel="0" collapsed="false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customFormat="false" ht="15.75" hidden="false" customHeight="true" outlineLevel="0" collapsed="false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customFormat="false" ht="15.75" hidden="false" customHeight="true" outlineLevel="0" collapsed="false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customFormat="false" ht="15.75" hidden="false" customHeight="true" outlineLevel="0" collapsed="false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customFormat="false" ht="15.75" hidden="false" customHeight="true" outlineLevel="0" collapsed="false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customFormat="false" ht="15.75" hidden="false" customHeight="true" outlineLevel="0" collapsed="false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customFormat="false" ht="15.75" hidden="false" customHeight="true" outlineLevel="0" collapsed="false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customFormat="false" ht="15.75" hidden="false" customHeight="true" outlineLevel="0" collapsed="false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customFormat="false" ht="15.75" hidden="false" customHeight="true" outlineLevel="0" collapsed="false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customFormat="false" ht="15.75" hidden="false" customHeight="true" outlineLevel="0" collapsed="false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customFormat="false" ht="15.75" hidden="false" customHeight="true" outlineLevel="0" collapsed="false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customFormat="false" ht="15.75" hidden="false" customHeight="true" outlineLevel="0" collapsed="false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customFormat="false" ht="15.75" hidden="false" customHeight="true" outlineLevel="0" collapsed="false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customFormat="false" ht="15.75" hidden="false" customHeight="true" outlineLevel="0" collapsed="false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customFormat="false" ht="15.75" hidden="false" customHeight="true" outlineLevel="0" collapsed="false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customFormat="false" ht="15.75" hidden="false" customHeight="true" outlineLevel="0" collapsed="false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customFormat="false" ht="15.75" hidden="false" customHeight="true" outlineLevel="0" collapsed="false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customFormat="false" ht="15.75" hidden="false" customHeight="true" outlineLevel="0" collapsed="false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customFormat="false" ht="15.75" hidden="false" customHeight="true" outlineLevel="0" collapsed="false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customFormat="false" ht="15.75" hidden="false" customHeight="true" outlineLevel="0" collapsed="false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customFormat="false" ht="15.75" hidden="false" customHeight="true" outlineLevel="0" collapsed="false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customFormat="false" ht="15.75" hidden="false" customHeight="true" outlineLevel="0" collapsed="false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customFormat="false" ht="15.75" hidden="false" customHeight="true" outlineLevel="0" collapsed="false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customFormat="false" ht="15.75" hidden="false" customHeight="true" outlineLevel="0" collapsed="false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customFormat="false" ht="15.75" hidden="false" customHeight="true" outlineLevel="0" collapsed="false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customFormat="false" ht="15.75" hidden="false" customHeight="true" outlineLevel="0" collapsed="false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customFormat="false" ht="15.75" hidden="false" customHeight="true" outlineLevel="0" collapsed="false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customFormat="false" ht="15.75" hidden="false" customHeight="true" outlineLevel="0" collapsed="false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customFormat="false" ht="15.75" hidden="false" customHeight="true" outlineLevel="0" collapsed="false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customFormat="false" ht="15.75" hidden="false" customHeight="true" outlineLevel="0" collapsed="false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customFormat="false" ht="15.75" hidden="false" customHeight="true" outlineLevel="0" collapsed="false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customFormat="false" ht="15.75" hidden="false" customHeight="true" outlineLevel="0" collapsed="false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customFormat="false" ht="15.75" hidden="false" customHeight="true" outlineLevel="0" collapsed="false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customFormat="false" ht="15.75" hidden="false" customHeight="true" outlineLevel="0" collapsed="false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customFormat="false" ht="15.75" hidden="false" customHeight="true" outlineLevel="0" collapsed="false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customFormat="false" ht="15.75" hidden="false" customHeight="true" outlineLevel="0" collapsed="false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customFormat="false" ht="15.75" hidden="false" customHeight="true" outlineLevel="0" collapsed="false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customFormat="false" ht="15.75" hidden="false" customHeight="true" outlineLevel="0" collapsed="false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customFormat="false" ht="15.75" hidden="false" customHeight="true" outlineLevel="0" collapsed="false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customFormat="false" ht="15.75" hidden="false" customHeight="true" outlineLevel="0" collapsed="false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customFormat="false" ht="15.75" hidden="false" customHeight="true" outlineLevel="0" collapsed="false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customFormat="false" ht="15.75" hidden="false" customHeight="true" outlineLevel="0" collapsed="false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customFormat="false" ht="15.75" hidden="false" customHeight="true" outlineLevel="0" collapsed="false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customFormat="false" ht="15.75" hidden="false" customHeight="true" outlineLevel="0" collapsed="false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customFormat="false" ht="15.75" hidden="false" customHeight="true" outlineLevel="0" collapsed="false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customFormat="false" ht="15.75" hidden="false" customHeight="true" outlineLevel="0" collapsed="false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customFormat="false" ht="15.75" hidden="false" customHeight="true" outlineLevel="0" collapsed="false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customFormat="false" ht="15.75" hidden="false" customHeight="true" outlineLevel="0" collapsed="false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customFormat="false" ht="15.75" hidden="false" customHeight="true" outlineLevel="0" collapsed="false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customFormat="false" ht="15.75" hidden="false" customHeight="true" outlineLevel="0" collapsed="false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customFormat="false" ht="15.75" hidden="false" customHeight="true" outlineLevel="0" collapsed="false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customFormat="false" ht="15.75" hidden="false" customHeight="true" outlineLevel="0" collapsed="false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customFormat="false" ht="15.75" hidden="false" customHeight="true" outlineLevel="0" collapsed="false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customFormat="false" ht="15.75" hidden="false" customHeight="true" outlineLevel="0" collapsed="false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customFormat="false" ht="15.75" hidden="false" customHeight="true" outlineLevel="0" collapsed="false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customFormat="false" ht="15.75" hidden="false" customHeight="true" outlineLevel="0" collapsed="false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customFormat="false" ht="15.75" hidden="false" customHeight="true" outlineLevel="0" collapsed="false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customFormat="false" ht="15.75" hidden="false" customHeight="true" outlineLevel="0" collapsed="false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customFormat="false" ht="15.75" hidden="false" customHeight="true" outlineLevel="0" collapsed="false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customFormat="false" ht="15.75" hidden="false" customHeight="true" outlineLevel="0" collapsed="false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customFormat="false" ht="15.75" hidden="false" customHeight="true" outlineLevel="0" collapsed="false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customFormat="false" ht="15.75" hidden="false" customHeight="true" outlineLevel="0" collapsed="false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customFormat="false" ht="15.75" hidden="false" customHeight="true" outlineLevel="0" collapsed="false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customFormat="false" ht="15.75" hidden="false" customHeight="true" outlineLevel="0" collapsed="false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customFormat="false" ht="15.75" hidden="false" customHeight="true" outlineLevel="0" collapsed="false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customFormat="false" ht="15.75" hidden="false" customHeight="true" outlineLevel="0" collapsed="false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customFormat="false" ht="15.75" hidden="false" customHeight="true" outlineLevel="0" collapsed="false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customFormat="false" ht="15.75" hidden="false" customHeight="true" outlineLevel="0" collapsed="false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customFormat="false" ht="15.75" hidden="false" customHeight="true" outlineLevel="0" collapsed="false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customFormat="false" ht="15.75" hidden="false" customHeight="true" outlineLevel="0" collapsed="false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customFormat="false" ht="15.75" hidden="false" customHeight="true" outlineLevel="0" collapsed="false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customFormat="false" ht="15.75" hidden="false" customHeight="true" outlineLevel="0" collapsed="false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customFormat="false" ht="15.75" hidden="false" customHeight="true" outlineLevel="0" collapsed="false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customFormat="false" ht="15.75" hidden="false" customHeight="true" outlineLevel="0" collapsed="false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customFormat="false" ht="15.75" hidden="false" customHeight="true" outlineLevel="0" collapsed="false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customFormat="false" ht="15.75" hidden="false" customHeight="true" outlineLevel="0" collapsed="false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customFormat="false" ht="15.75" hidden="false" customHeight="true" outlineLevel="0" collapsed="false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customFormat="false" ht="15.75" hidden="false" customHeight="true" outlineLevel="0" collapsed="false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customFormat="false" ht="15.75" hidden="false" customHeight="true" outlineLevel="0" collapsed="false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customFormat="false" ht="15.75" hidden="false" customHeight="true" outlineLevel="0" collapsed="false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customFormat="false" ht="15.75" hidden="false" customHeight="true" outlineLevel="0" collapsed="false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customFormat="false" ht="15.75" hidden="false" customHeight="true" outlineLevel="0" collapsed="false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customFormat="false" ht="15.75" hidden="false" customHeight="true" outlineLevel="0" collapsed="false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customFormat="false" ht="15.75" hidden="false" customHeight="true" outlineLevel="0" collapsed="false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customFormat="false" ht="15.75" hidden="false" customHeight="true" outlineLevel="0" collapsed="false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customFormat="false" ht="15.75" hidden="false" customHeight="true" outlineLevel="0" collapsed="false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customFormat="false" ht="15.75" hidden="false" customHeight="true" outlineLevel="0" collapsed="false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customFormat="false" ht="15.75" hidden="false" customHeight="true" outlineLevel="0" collapsed="false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customFormat="false" ht="15.75" hidden="false" customHeight="true" outlineLevel="0" collapsed="false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customFormat="false" ht="15.75" hidden="false" customHeight="true" outlineLevel="0" collapsed="false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customFormat="false" ht="15.75" hidden="false" customHeight="true" outlineLevel="0" collapsed="false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customFormat="false" ht="15.75" hidden="false" customHeight="true" outlineLevel="0" collapsed="false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customFormat="false" ht="15.75" hidden="false" customHeight="true" outlineLevel="0" collapsed="false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customFormat="false" ht="15.75" hidden="false" customHeight="true" outlineLevel="0" collapsed="false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customFormat="false" ht="15.75" hidden="false" customHeight="true" outlineLevel="0" collapsed="false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customFormat="false" ht="15.75" hidden="false" customHeight="true" outlineLevel="0" collapsed="false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customFormat="false" ht="15.75" hidden="false" customHeight="true" outlineLevel="0" collapsed="false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customFormat="false" ht="15.75" hidden="false" customHeight="true" outlineLevel="0" collapsed="false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customFormat="false" ht="15.75" hidden="false" customHeight="true" outlineLevel="0" collapsed="false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customFormat="false" ht="15.75" hidden="false" customHeight="true" outlineLevel="0" collapsed="false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customFormat="false" ht="15.75" hidden="false" customHeight="true" outlineLevel="0" collapsed="false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customFormat="false" ht="15.75" hidden="false" customHeight="true" outlineLevel="0" collapsed="false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customFormat="false" ht="15.75" hidden="false" customHeight="true" outlineLevel="0" collapsed="false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customFormat="false" ht="15.75" hidden="false" customHeight="true" outlineLevel="0" collapsed="false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customFormat="false" ht="15.75" hidden="false" customHeight="true" outlineLevel="0" collapsed="false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customFormat="false" ht="15.75" hidden="false" customHeight="true" outlineLevel="0" collapsed="false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customFormat="false" ht="15.75" hidden="false" customHeight="true" outlineLevel="0" collapsed="false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customFormat="false" ht="15.75" hidden="false" customHeight="true" outlineLevel="0" collapsed="false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customFormat="false" ht="15.75" hidden="false" customHeight="true" outlineLevel="0" collapsed="false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customFormat="false" ht="15.75" hidden="false" customHeight="true" outlineLevel="0" collapsed="false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customFormat="false" ht="15.75" hidden="false" customHeight="true" outlineLevel="0" collapsed="false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customFormat="false" ht="15.75" hidden="false" customHeight="true" outlineLevel="0" collapsed="false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customFormat="false" ht="15.75" hidden="false" customHeight="true" outlineLevel="0" collapsed="false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customFormat="false" ht="15.75" hidden="false" customHeight="true" outlineLevel="0" collapsed="false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customFormat="false" ht="15.75" hidden="false" customHeight="true" outlineLevel="0" collapsed="false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customFormat="false" ht="15.75" hidden="false" customHeight="true" outlineLevel="0" collapsed="false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customFormat="false" ht="15.75" hidden="false" customHeight="true" outlineLevel="0" collapsed="false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customFormat="false" ht="15.75" hidden="false" customHeight="true" outlineLevel="0" collapsed="false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customFormat="false" ht="15.75" hidden="false" customHeight="true" outlineLevel="0" collapsed="false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customFormat="false" ht="15.75" hidden="false" customHeight="true" outlineLevel="0" collapsed="false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customFormat="false" ht="15.75" hidden="false" customHeight="true" outlineLevel="0" collapsed="false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customFormat="false" ht="15.75" hidden="false" customHeight="true" outlineLevel="0" collapsed="false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customFormat="false" ht="15.75" hidden="false" customHeight="true" outlineLevel="0" collapsed="false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customFormat="false" ht="15.75" hidden="false" customHeight="true" outlineLevel="0" collapsed="false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customFormat="false" ht="15.75" hidden="false" customHeight="true" outlineLevel="0" collapsed="false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customFormat="false" ht="15.75" hidden="false" customHeight="true" outlineLevel="0" collapsed="false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customFormat="false" ht="15.75" hidden="false" customHeight="true" outlineLevel="0" collapsed="false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customFormat="false" ht="15.75" hidden="false" customHeight="true" outlineLevel="0" collapsed="false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customFormat="false" ht="15.75" hidden="false" customHeight="true" outlineLevel="0" collapsed="false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customFormat="false" ht="15.75" hidden="false" customHeight="true" outlineLevel="0" collapsed="false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customFormat="false" ht="15.75" hidden="false" customHeight="true" outlineLevel="0" collapsed="false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customFormat="false" ht="15.75" hidden="false" customHeight="true" outlineLevel="0" collapsed="false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customFormat="false" ht="15.75" hidden="false" customHeight="true" outlineLevel="0" collapsed="false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customFormat="false" ht="15.75" hidden="false" customHeight="true" outlineLevel="0" collapsed="false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customFormat="false" ht="15.75" hidden="false" customHeight="true" outlineLevel="0" collapsed="false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customFormat="false" ht="15.75" hidden="false" customHeight="true" outlineLevel="0" collapsed="false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customFormat="false" ht="15.75" hidden="false" customHeight="true" outlineLevel="0" collapsed="false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customFormat="false" ht="15.75" hidden="false" customHeight="true" outlineLevel="0" collapsed="false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customFormat="false" ht="15.75" hidden="false" customHeight="true" outlineLevel="0" collapsed="false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customFormat="false" ht="15.75" hidden="false" customHeight="true" outlineLevel="0" collapsed="false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customFormat="false" ht="15.75" hidden="false" customHeight="true" outlineLevel="0" collapsed="false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customFormat="false" ht="15.75" hidden="false" customHeight="true" outlineLevel="0" collapsed="false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customFormat="false" ht="15.75" hidden="false" customHeight="true" outlineLevel="0" collapsed="false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customFormat="false" ht="15.75" hidden="false" customHeight="true" outlineLevel="0" collapsed="false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customFormat="false" ht="15.75" hidden="false" customHeight="true" outlineLevel="0" collapsed="false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customFormat="false" ht="15.75" hidden="false" customHeight="true" outlineLevel="0" collapsed="false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customFormat="false" ht="15.75" hidden="false" customHeight="true" outlineLevel="0" collapsed="false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customFormat="false" ht="15.75" hidden="false" customHeight="true" outlineLevel="0" collapsed="false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customFormat="false" ht="15.75" hidden="false" customHeight="true" outlineLevel="0" collapsed="false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customFormat="false" ht="15.75" hidden="false" customHeight="true" outlineLevel="0" collapsed="false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customFormat="false" ht="15.75" hidden="false" customHeight="true" outlineLevel="0" collapsed="false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customFormat="false" ht="15.75" hidden="false" customHeight="true" outlineLevel="0" collapsed="false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customFormat="false" ht="15.75" hidden="false" customHeight="true" outlineLevel="0" collapsed="false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customFormat="false" ht="15.75" hidden="false" customHeight="true" outlineLevel="0" collapsed="false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customFormat="false" ht="15.75" hidden="false" customHeight="true" outlineLevel="0" collapsed="false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customFormat="false" ht="15.75" hidden="false" customHeight="true" outlineLevel="0" collapsed="false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customFormat="false" ht="15.75" hidden="false" customHeight="true" outlineLevel="0" collapsed="false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customFormat="false" ht="15.75" hidden="false" customHeight="true" outlineLevel="0" collapsed="false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customFormat="false" ht="15.75" hidden="false" customHeight="true" outlineLevel="0" collapsed="false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customFormat="false" ht="15.75" hidden="false" customHeight="true" outlineLevel="0" collapsed="false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customFormat="false" ht="15.75" hidden="false" customHeight="true" outlineLevel="0" collapsed="false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customFormat="false" ht="15.75" hidden="false" customHeight="true" outlineLevel="0" collapsed="false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customFormat="false" ht="15.75" hidden="false" customHeight="true" outlineLevel="0" collapsed="false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customFormat="false" ht="15.75" hidden="false" customHeight="true" outlineLevel="0" collapsed="false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customFormat="false" ht="15.75" hidden="false" customHeight="true" outlineLevel="0" collapsed="false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customFormat="false" ht="15.75" hidden="false" customHeight="true" outlineLevel="0" collapsed="false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customFormat="false" ht="15.75" hidden="false" customHeight="true" outlineLevel="0" collapsed="false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customFormat="false" ht="15.75" hidden="false" customHeight="true" outlineLevel="0" collapsed="false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customFormat="false" ht="15.75" hidden="false" customHeight="true" outlineLevel="0" collapsed="false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customFormat="false" ht="15.75" hidden="false" customHeight="true" outlineLevel="0" collapsed="false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customFormat="false" ht="15.75" hidden="false" customHeight="true" outlineLevel="0" collapsed="false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customFormat="false" ht="15.75" hidden="false" customHeight="true" outlineLevel="0" collapsed="false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customFormat="false" ht="15.75" hidden="false" customHeight="true" outlineLevel="0" collapsed="false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customFormat="false" ht="15.75" hidden="false" customHeight="true" outlineLevel="0" collapsed="false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customFormat="false" ht="15.75" hidden="false" customHeight="true" outlineLevel="0" collapsed="false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customFormat="false" ht="15.75" hidden="false" customHeight="true" outlineLevel="0" collapsed="false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customFormat="false" ht="15.75" hidden="false" customHeight="true" outlineLevel="0" collapsed="false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customFormat="false" ht="15.75" hidden="false" customHeight="true" outlineLevel="0" collapsed="false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customFormat="false" ht="15.75" hidden="false" customHeight="true" outlineLevel="0" collapsed="false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customFormat="false" ht="15.75" hidden="false" customHeight="true" outlineLevel="0" collapsed="false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customFormat="false" ht="15.75" hidden="false" customHeight="true" outlineLevel="0" collapsed="false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customFormat="false" ht="15.75" hidden="false" customHeight="true" outlineLevel="0" collapsed="false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customFormat="false" ht="15.75" hidden="false" customHeight="true" outlineLevel="0" collapsed="false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customFormat="false" ht="15.75" hidden="false" customHeight="true" outlineLevel="0" collapsed="false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customFormat="false" ht="15.75" hidden="false" customHeight="true" outlineLevel="0" collapsed="false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customFormat="false" ht="15.75" hidden="false" customHeight="true" outlineLevel="0" collapsed="false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customFormat="false" ht="15.75" hidden="false" customHeight="true" outlineLevel="0" collapsed="false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customFormat="false" ht="15.75" hidden="false" customHeight="true" outlineLevel="0" collapsed="false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customFormat="false" ht="15.75" hidden="false" customHeight="true" outlineLevel="0" collapsed="false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customFormat="false" ht="15.75" hidden="false" customHeight="true" outlineLevel="0" collapsed="false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customFormat="false" ht="15.75" hidden="false" customHeight="true" outlineLevel="0" collapsed="false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customFormat="false" ht="15.75" hidden="false" customHeight="true" outlineLevel="0" collapsed="false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customFormat="false" ht="15.75" hidden="false" customHeight="true" outlineLevel="0" collapsed="false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customFormat="false" ht="15.75" hidden="false" customHeight="true" outlineLevel="0" collapsed="false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customFormat="false" ht="15.75" hidden="false" customHeight="true" outlineLevel="0" collapsed="false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customFormat="false" ht="15.75" hidden="false" customHeight="true" outlineLevel="0" collapsed="false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customFormat="false" ht="15.75" hidden="false" customHeight="true" outlineLevel="0" collapsed="false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customFormat="false" ht="15.75" hidden="false" customHeight="true" outlineLevel="0" collapsed="false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customFormat="false" ht="15.75" hidden="false" customHeight="true" outlineLevel="0" collapsed="false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customFormat="false" ht="15.75" hidden="false" customHeight="true" outlineLevel="0" collapsed="false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customFormat="false" ht="15.75" hidden="false" customHeight="true" outlineLevel="0" collapsed="false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customFormat="false" ht="15.75" hidden="false" customHeight="true" outlineLevel="0" collapsed="false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customFormat="false" ht="15.75" hidden="false" customHeight="true" outlineLevel="0" collapsed="false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customFormat="false" ht="15.75" hidden="false" customHeight="true" outlineLevel="0" collapsed="false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customFormat="false" ht="15.75" hidden="false" customHeight="true" outlineLevel="0" collapsed="false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customFormat="false" ht="15.75" hidden="false" customHeight="true" outlineLevel="0" collapsed="false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customFormat="false" ht="15.75" hidden="false" customHeight="true" outlineLevel="0" collapsed="false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customFormat="false" ht="15.75" hidden="false" customHeight="true" outlineLevel="0" collapsed="false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customFormat="false" ht="15.75" hidden="false" customHeight="true" outlineLevel="0" collapsed="false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customFormat="false" ht="15.75" hidden="false" customHeight="true" outlineLevel="0" collapsed="false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customFormat="false" ht="15.75" hidden="false" customHeight="true" outlineLevel="0" collapsed="false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customFormat="false" ht="15.75" hidden="false" customHeight="true" outlineLevel="0" collapsed="false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customFormat="false" ht="15.75" hidden="false" customHeight="true" outlineLevel="0" collapsed="false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customFormat="false" ht="15.75" hidden="false" customHeight="true" outlineLevel="0" collapsed="false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customFormat="false" ht="15.75" hidden="false" customHeight="true" outlineLevel="0" collapsed="false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customFormat="false" ht="15.75" hidden="false" customHeight="true" outlineLevel="0" collapsed="false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customFormat="false" ht="15.75" hidden="false" customHeight="true" outlineLevel="0" collapsed="false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customFormat="false" ht="15.75" hidden="false" customHeight="true" outlineLevel="0" collapsed="false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customFormat="false" ht="15.75" hidden="false" customHeight="true" outlineLevel="0" collapsed="false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customFormat="false" ht="15.75" hidden="false" customHeight="true" outlineLevel="0" collapsed="false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customFormat="false" ht="15.75" hidden="false" customHeight="true" outlineLevel="0" collapsed="false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customFormat="false" ht="15.75" hidden="false" customHeight="true" outlineLevel="0" collapsed="false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customFormat="false" ht="15.75" hidden="false" customHeight="true" outlineLevel="0" collapsed="false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customFormat="false" ht="15.75" hidden="false" customHeight="true" outlineLevel="0" collapsed="false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customFormat="false" ht="15.75" hidden="false" customHeight="true" outlineLevel="0" collapsed="false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customFormat="false" ht="15.75" hidden="false" customHeight="true" outlineLevel="0" collapsed="false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customFormat="false" ht="15.75" hidden="false" customHeight="true" outlineLevel="0" collapsed="false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customFormat="false" ht="15.75" hidden="false" customHeight="true" outlineLevel="0" collapsed="false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customFormat="false" ht="15.75" hidden="false" customHeight="true" outlineLevel="0" collapsed="false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customFormat="false" ht="15.75" hidden="false" customHeight="true" outlineLevel="0" collapsed="false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customFormat="false" ht="15.75" hidden="false" customHeight="true" outlineLevel="0" collapsed="false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customFormat="false" ht="15.75" hidden="false" customHeight="true" outlineLevel="0" collapsed="false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customFormat="false" ht="15.75" hidden="false" customHeight="true" outlineLevel="0" collapsed="false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customFormat="false" ht="15.75" hidden="false" customHeight="true" outlineLevel="0" collapsed="false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customFormat="false" ht="15.75" hidden="false" customHeight="true" outlineLevel="0" collapsed="false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customFormat="false" ht="15.75" hidden="false" customHeight="true" outlineLevel="0" collapsed="false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customFormat="false" ht="15.75" hidden="false" customHeight="true" outlineLevel="0" collapsed="false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customFormat="false" ht="15.75" hidden="false" customHeight="true" outlineLevel="0" collapsed="false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customFormat="false" ht="15.75" hidden="false" customHeight="true" outlineLevel="0" collapsed="false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customFormat="false" ht="15.75" hidden="false" customHeight="true" outlineLevel="0" collapsed="false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customFormat="false" ht="15.75" hidden="false" customHeight="true" outlineLevel="0" collapsed="false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customFormat="false" ht="15.75" hidden="false" customHeight="true" outlineLevel="0" collapsed="false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customFormat="false" ht="15.75" hidden="false" customHeight="true" outlineLevel="0" collapsed="false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customFormat="false" ht="15.75" hidden="false" customHeight="true" outlineLevel="0" collapsed="false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customFormat="false" ht="15.75" hidden="false" customHeight="true" outlineLevel="0" collapsed="false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customFormat="false" ht="15.75" hidden="false" customHeight="true" outlineLevel="0" collapsed="false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customFormat="false" ht="15.75" hidden="false" customHeight="true" outlineLevel="0" collapsed="false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customFormat="false" ht="15.75" hidden="false" customHeight="true" outlineLevel="0" collapsed="false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customFormat="false" ht="15.75" hidden="false" customHeight="true" outlineLevel="0" collapsed="false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customFormat="false" ht="15.75" hidden="false" customHeight="true" outlineLevel="0" collapsed="false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customFormat="false" ht="15.75" hidden="false" customHeight="true" outlineLevel="0" collapsed="false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customFormat="false" ht="15.75" hidden="false" customHeight="true" outlineLevel="0" collapsed="false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customFormat="false" ht="15.75" hidden="false" customHeight="true" outlineLevel="0" collapsed="false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customFormat="false" ht="15.75" hidden="false" customHeight="true" outlineLevel="0" collapsed="false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customFormat="false" ht="15.75" hidden="false" customHeight="true" outlineLevel="0" collapsed="false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customFormat="false" ht="15.75" hidden="false" customHeight="true" outlineLevel="0" collapsed="false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customFormat="false" ht="15.75" hidden="false" customHeight="true" outlineLevel="0" collapsed="false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customFormat="false" ht="15.75" hidden="false" customHeight="true" outlineLevel="0" collapsed="false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customFormat="false" ht="15.75" hidden="false" customHeight="true" outlineLevel="0" collapsed="false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customFormat="false" ht="15.75" hidden="false" customHeight="true" outlineLevel="0" collapsed="false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customFormat="false" ht="15.75" hidden="false" customHeight="true" outlineLevel="0" collapsed="false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customFormat="false" ht="15.75" hidden="false" customHeight="true" outlineLevel="0" collapsed="false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customFormat="false" ht="15.75" hidden="false" customHeight="true" outlineLevel="0" collapsed="false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customFormat="false" ht="15.75" hidden="false" customHeight="true" outlineLevel="0" collapsed="false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customFormat="false" ht="15.75" hidden="false" customHeight="true" outlineLevel="0" collapsed="false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customFormat="false" ht="15.75" hidden="false" customHeight="true" outlineLevel="0" collapsed="false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customFormat="false" ht="15.75" hidden="false" customHeight="true" outlineLevel="0" collapsed="false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customFormat="false" ht="15.75" hidden="false" customHeight="true" outlineLevel="0" collapsed="false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customFormat="false" ht="15.75" hidden="false" customHeight="true" outlineLevel="0" collapsed="false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customFormat="false" ht="15.75" hidden="false" customHeight="true" outlineLevel="0" collapsed="false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customFormat="false" ht="15.75" hidden="false" customHeight="true" outlineLevel="0" collapsed="false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customFormat="false" ht="15.75" hidden="false" customHeight="true" outlineLevel="0" collapsed="false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customFormat="false" ht="15.75" hidden="false" customHeight="true" outlineLevel="0" collapsed="false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customFormat="false" ht="15.75" hidden="false" customHeight="true" outlineLevel="0" collapsed="false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customFormat="false" ht="15.75" hidden="false" customHeight="true" outlineLevel="0" collapsed="false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customFormat="false" ht="15.75" hidden="false" customHeight="true" outlineLevel="0" collapsed="false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customFormat="false" ht="15.75" hidden="false" customHeight="true" outlineLevel="0" collapsed="false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customFormat="false" ht="15.75" hidden="false" customHeight="true" outlineLevel="0" collapsed="false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customFormat="false" ht="15.75" hidden="false" customHeight="true" outlineLevel="0" collapsed="false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customFormat="false" ht="15.75" hidden="false" customHeight="true" outlineLevel="0" collapsed="false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customFormat="false" ht="15.75" hidden="false" customHeight="true" outlineLevel="0" collapsed="false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customFormat="false" ht="15.75" hidden="false" customHeight="true" outlineLevel="0" collapsed="false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customFormat="false" ht="15.75" hidden="false" customHeight="true" outlineLevel="0" collapsed="false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customFormat="false" ht="15.75" hidden="false" customHeight="true" outlineLevel="0" collapsed="false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customFormat="false" ht="15.75" hidden="false" customHeight="true" outlineLevel="0" collapsed="false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customFormat="false" ht="15.75" hidden="false" customHeight="true" outlineLevel="0" collapsed="false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customFormat="false" ht="15.75" hidden="false" customHeight="true" outlineLevel="0" collapsed="false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customFormat="false" ht="15.75" hidden="false" customHeight="true" outlineLevel="0" collapsed="false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customFormat="false" ht="15.75" hidden="false" customHeight="true" outlineLevel="0" collapsed="false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customFormat="false" ht="15.75" hidden="false" customHeight="true" outlineLevel="0" collapsed="false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customFormat="false" ht="15.75" hidden="false" customHeight="true" outlineLevel="0" collapsed="false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customFormat="false" ht="15.75" hidden="false" customHeight="true" outlineLevel="0" collapsed="false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customFormat="false" ht="15.75" hidden="false" customHeight="true" outlineLevel="0" collapsed="false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customFormat="false" ht="15.75" hidden="false" customHeight="true" outlineLevel="0" collapsed="false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customFormat="false" ht="15.75" hidden="false" customHeight="true" outlineLevel="0" collapsed="false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customFormat="false" ht="15.75" hidden="false" customHeight="true" outlineLevel="0" collapsed="false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customFormat="false" ht="15.75" hidden="false" customHeight="true" outlineLevel="0" collapsed="false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customFormat="false" ht="15.75" hidden="false" customHeight="true" outlineLevel="0" collapsed="false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customFormat="false" ht="15.75" hidden="false" customHeight="true" outlineLevel="0" collapsed="false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customFormat="false" ht="15.75" hidden="false" customHeight="true" outlineLevel="0" collapsed="false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customFormat="false" ht="15.75" hidden="false" customHeight="true" outlineLevel="0" collapsed="false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customFormat="false" ht="15.75" hidden="false" customHeight="true" outlineLevel="0" collapsed="false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customFormat="false" ht="15.75" hidden="false" customHeight="true" outlineLevel="0" collapsed="false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customFormat="false" ht="15.75" hidden="false" customHeight="true" outlineLevel="0" collapsed="false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customFormat="false" ht="15.75" hidden="false" customHeight="true" outlineLevel="0" collapsed="false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customFormat="false" ht="15.75" hidden="false" customHeight="true" outlineLevel="0" collapsed="false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customFormat="false" ht="15.75" hidden="false" customHeight="true" outlineLevel="0" collapsed="false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customFormat="false" ht="15.75" hidden="false" customHeight="true" outlineLevel="0" collapsed="false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customFormat="false" ht="15.75" hidden="false" customHeight="true" outlineLevel="0" collapsed="false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customFormat="false" ht="15.75" hidden="false" customHeight="true" outlineLevel="0" collapsed="false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customFormat="false" ht="15.75" hidden="false" customHeight="true" outlineLevel="0" collapsed="false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customFormat="false" ht="15.75" hidden="false" customHeight="true" outlineLevel="0" collapsed="false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customFormat="false" ht="15.75" hidden="false" customHeight="true" outlineLevel="0" collapsed="false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customFormat="false" ht="15.75" hidden="false" customHeight="true" outlineLevel="0" collapsed="false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customFormat="false" ht="15.75" hidden="false" customHeight="true" outlineLevel="0" collapsed="false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customFormat="false" ht="15.75" hidden="false" customHeight="true" outlineLevel="0" collapsed="false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customFormat="false" ht="15.75" hidden="false" customHeight="true" outlineLevel="0" collapsed="false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customFormat="false" ht="15.75" hidden="false" customHeight="true" outlineLevel="0" collapsed="false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customFormat="false" ht="15.75" hidden="false" customHeight="true" outlineLevel="0" collapsed="false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customFormat="false" ht="15.75" hidden="false" customHeight="true" outlineLevel="0" collapsed="false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customFormat="false" ht="15.75" hidden="false" customHeight="true" outlineLevel="0" collapsed="false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customFormat="false" ht="15.75" hidden="false" customHeight="true" outlineLevel="0" collapsed="false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customFormat="false" ht="15.75" hidden="false" customHeight="true" outlineLevel="0" collapsed="false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customFormat="false" ht="15.75" hidden="false" customHeight="true" outlineLevel="0" collapsed="false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customFormat="false" ht="15.75" hidden="false" customHeight="true" outlineLevel="0" collapsed="false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customFormat="false" ht="15.75" hidden="false" customHeight="true" outlineLevel="0" collapsed="false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customFormat="false" ht="15.75" hidden="false" customHeight="true" outlineLevel="0" collapsed="false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customFormat="false" ht="15.75" hidden="false" customHeight="true" outlineLevel="0" collapsed="false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customFormat="false" ht="15.75" hidden="false" customHeight="true" outlineLevel="0" collapsed="false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customFormat="false" ht="15.75" hidden="false" customHeight="true" outlineLevel="0" collapsed="false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customFormat="false" ht="15.75" hidden="false" customHeight="true" outlineLevel="0" collapsed="false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customFormat="false" ht="15.75" hidden="false" customHeight="true" outlineLevel="0" collapsed="false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customFormat="false" ht="15.75" hidden="false" customHeight="true" outlineLevel="0" collapsed="false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customFormat="false" ht="15.75" hidden="false" customHeight="true" outlineLevel="0" collapsed="false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customFormat="false" ht="15.75" hidden="false" customHeight="true" outlineLevel="0" collapsed="false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customFormat="false" ht="15.75" hidden="false" customHeight="true" outlineLevel="0" collapsed="false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customFormat="false" ht="15.75" hidden="false" customHeight="true" outlineLevel="0" collapsed="false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customFormat="false" ht="15.75" hidden="false" customHeight="true" outlineLevel="0" collapsed="false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customFormat="false" ht="15.75" hidden="false" customHeight="true" outlineLevel="0" collapsed="false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customFormat="false" ht="15.75" hidden="false" customHeight="true" outlineLevel="0" collapsed="false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customFormat="false" ht="15.75" hidden="false" customHeight="true" outlineLevel="0" collapsed="false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customFormat="false" ht="15.75" hidden="false" customHeight="true" outlineLevel="0" collapsed="false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customFormat="false" ht="15.75" hidden="false" customHeight="true" outlineLevel="0" collapsed="false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customFormat="false" ht="15.75" hidden="false" customHeight="true" outlineLevel="0" collapsed="false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customFormat="false" ht="15.75" hidden="false" customHeight="true" outlineLevel="0" collapsed="false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customFormat="false" ht="15.75" hidden="false" customHeight="true" outlineLevel="0" collapsed="false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customFormat="false" ht="15.75" hidden="false" customHeight="true" outlineLevel="0" collapsed="false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customFormat="false" ht="15.75" hidden="false" customHeight="true" outlineLevel="0" collapsed="false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customFormat="false" ht="15.75" hidden="false" customHeight="true" outlineLevel="0" collapsed="false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customFormat="false" ht="15.75" hidden="false" customHeight="true" outlineLevel="0" collapsed="false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customFormat="false" ht="15.75" hidden="false" customHeight="true" outlineLevel="0" collapsed="false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customFormat="false" ht="15.75" hidden="false" customHeight="true" outlineLevel="0" collapsed="false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customFormat="false" ht="15.75" hidden="false" customHeight="true" outlineLevel="0" collapsed="false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customFormat="false" ht="15.75" hidden="false" customHeight="true" outlineLevel="0" collapsed="false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customFormat="false" ht="15.75" hidden="false" customHeight="true" outlineLevel="0" collapsed="false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customFormat="false" ht="15.75" hidden="false" customHeight="true" outlineLevel="0" collapsed="false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customFormat="false" ht="15.75" hidden="false" customHeight="true" outlineLevel="0" collapsed="false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customFormat="false" ht="15.75" hidden="false" customHeight="true" outlineLevel="0" collapsed="false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customFormat="false" ht="15.75" hidden="false" customHeight="true" outlineLevel="0" collapsed="false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customFormat="false" ht="15.75" hidden="false" customHeight="true" outlineLevel="0" collapsed="false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customFormat="false" ht="15.75" hidden="false" customHeight="true" outlineLevel="0" collapsed="false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customFormat="false" ht="15.75" hidden="false" customHeight="true" outlineLevel="0" collapsed="false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customFormat="false" ht="15.75" hidden="false" customHeight="true" outlineLevel="0" collapsed="false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customFormat="false" ht="15.75" hidden="false" customHeight="true" outlineLevel="0" collapsed="false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customFormat="false" ht="15.75" hidden="false" customHeight="true" outlineLevel="0" collapsed="false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customFormat="false" ht="15.75" hidden="false" customHeight="true" outlineLevel="0" collapsed="false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customFormat="false" ht="15.75" hidden="false" customHeight="true" outlineLevel="0" collapsed="false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customFormat="false" ht="15.75" hidden="false" customHeight="true" outlineLevel="0" collapsed="false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customFormat="false" ht="15.75" hidden="false" customHeight="true" outlineLevel="0" collapsed="false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customFormat="false" ht="15.75" hidden="false" customHeight="true" outlineLevel="0" collapsed="false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customFormat="false" ht="15.75" hidden="false" customHeight="true" outlineLevel="0" collapsed="false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customFormat="false" ht="15.75" hidden="false" customHeight="true" outlineLevel="0" collapsed="false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customFormat="false" ht="15.75" hidden="false" customHeight="true" outlineLevel="0" collapsed="false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customFormat="false" ht="15.75" hidden="false" customHeight="true" outlineLevel="0" collapsed="false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customFormat="false" ht="15.75" hidden="false" customHeight="true" outlineLevel="0" collapsed="false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customFormat="false" ht="15.75" hidden="false" customHeight="true" outlineLevel="0" collapsed="false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customFormat="false" ht="15.75" hidden="false" customHeight="true" outlineLevel="0" collapsed="false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customFormat="false" ht="15.75" hidden="false" customHeight="true" outlineLevel="0" collapsed="false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customFormat="false" ht="15.75" hidden="false" customHeight="true" outlineLevel="0" collapsed="false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customFormat="false" ht="15.75" hidden="false" customHeight="true" outlineLevel="0" collapsed="false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customFormat="false" ht="15.75" hidden="false" customHeight="true" outlineLevel="0" collapsed="false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customFormat="false" ht="15.75" hidden="false" customHeight="true" outlineLevel="0" collapsed="false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customFormat="false" ht="15.75" hidden="false" customHeight="true" outlineLevel="0" collapsed="false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customFormat="false" ht="15.75" hidden="false" customHeight="true" outlineLevel="0" collapsed="false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customFormat="false" ht="15.75" hidden="false" customHeight="true" outlineLevel="0" collapsed="false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customFormat="false" ht="15.75" hidden="false" customHeight="true" outlineLevel="0" collapsed="false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customFormat="false" ht="15.75" hidden="false" customHeight="true" outlineLevel="0" collapsed="false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customFormat="false" ht="15.75" hidden="false" customHeight="true" outlineLevel="0" collapsed="false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customFormat="false" ht="15.75" hidden="false" customHeight="true" outlineLevel="0" collapsed="false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customFormat="false" ht="15.75" hidden="false" customHeight="true" outlineLevel="0" collapsed="false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customFormat="false" ht="15.75" hidden="false" customHeight="true" outlineLevel="0" collapsed="false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customFormat="false" ht="15.75" hidden="false" customHeight="true" outlineLevel="0" collapsed="false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customFormat="false" ht="15.75" hidden="false" customHeight="true" outlineLevel="0" collapsed="false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customFormat="false" ht="15.75" hidden="false" customHeight="true" outlineLevel="0" collapsed="false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customFormat="false" ht="15.75" hidden="false" customHeight="true" outlineLevel="0" collapsed="false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customFormat="false" ht="15.75" hidden="false" customHeight="true" outlineLevel="0" collapsed="false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customFormat="false" ht="15.75" hidden="false" customHeight="true" outlineLevel="0" collapsed="false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customFormat="false" ht="15.75" hidden="false" customHeight="true" outlineLevel="0" collapsed="false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customFormat="false" ht="15.75" hidden="false" customHeight="true" outlineLevel="0" collapsed="false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customFormat="false" ht="15.75" hidden="false" customHeight="true" outlineLevel="0" collapsed="false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customFormat="false" ht="15.75" hidden="false" customHeight="true" outlineLevel="0" collapsed="false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customFormat="false" ht="15.75" hidden="false" customHeight="true" outlineLevel="0" collapsed="false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customFormat="false" ht="15.75" hidden="false" customHeight="true" outlineLevel="0" collapsed="false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customFormat="false" ht="15.75" hidden="false" customHeight="true" outlineLevel="0" collapsed="false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customFormat="false" ht="15.75" hidden="false" customHeight="true" outlineLevel="0" collapsed="false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customFormat="false" ht="15.75" hidden="false" customHeight="true" outlineLevel="0" collapsed="false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customFormat="false" ht="15.75" hidden="false" customHeight="true" outlineLevel="0" collapsed="false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customFormat="false" ht="15.75" hidden="false" customHeight="true" outlineLevel="0" collapsed="false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customFormat="false" ht="15.75" hidden="false" customHeight="true" outlineLevel="0" collapsed="false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customFormat="false" ht="15.75" hidden="false" customHeight="true" outlineLevel="0" collapsed="false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customFormat="false" ht="15.75" hidden="false" customHeight="true" outlineLevel="0" collapsed="false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customFormat="false" ht="15.75" hidden="false" customHeight="true" outlineLevel="0" collapsed="false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customFormat="false" ht="15.75" hidden="false" customHeight="true" outlineLevel="0" collapsed="false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customFormat="false" ht="15.75" hidden="false" customHeight="true" outlineLevel="0" collapsed="false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customFormat="false" ht="15.75" hidden="false" customHeight="true" outlineLevel="0" collapsed="false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customFormat="false" ht="15.75" hidden="false" customHeight="true" outlineLevel="0" collapsed="false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customFormat="false" ht="15.75" hidden="false" customHeight="true" outlineLevel="0" collapsed="false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customFormat="false" ht="15.75" hidden="false" customHeight="true" outlineLevel="0" collapsed="false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customFormat="false" ht="15.75" hidden="false" customHeight="true" outlineLevel="0" collapsed="false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customFormat="false" ht="15.75" hidden="false" customHeight="true" outlineLevel="0" collapsed="false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customFormat="false" ht="15.75" hidden="false" customHeight="true" outlineLevel="0" collapsed="false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customFormat="false" ht="15.75" hidden="false" customHeight="true" outlineLevel="0" collapsed="false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customFormat="false" ht="15.75" hidden="false" customHeight="true" outlineLevel="0" collapsed="false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customFormat="false" ht="15.75" hidden="false" customHeight="true" outlineLevel="0" collapsed="false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customFormat="false" ht="15.75" hidden="false" customHeight="true" outlineLevel="0" collapsed="false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customFormat="false" ht="15.75" hidden="false" customHeight="true" outlineLevel="0" collapsed="false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customFormat="false" ht="15.75" hidden="false" customHeight="true" outlineLevel="0" collapsed="false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customFormat="false" ht="15.75" hidden="false" customHeight="true" outlineLevel="0" collapsed="false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customFormat="false" ht="15.75" hidden="false" customHeight="true" outlineLevel="0" collapsed="false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customFormat="false" ht="15.75" hidden="false" customHeight="true" outlineLevel="0" collapsed="false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customFormat="false" ht="15.75" hidden="false" customHeight="true" outlineLevel="0" collapsed="false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customFormat="false" ht="15.75" hidden="false" customHeight="true" outlineLevel="0" collapsed="false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customFormat="false" ht="15.75" hidden="false" customHeight="true" outlineLevel="0" collapsed="false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customFormat="false" ht="15.75" hidden="false" customHeight="true" outlineLevel="0" collapsed="false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customFormat="false" ht="15.75" hidden="false" customHeight="true" outlineLevel="0" collapsed="false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customFormat="false" ht="15.75" hidden="false" customHeight="true" outlineLevel="0" collapsed="false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customFormat="false" ht="15.75" hidden="false" customHeight="true" outlineLevel="0" collapsed="false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customFormat="false" ht="15.75" hidden="false" customHeight="true" outlineLevel="0" collapsed="false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customFormat="false" ht="15.75" hidden="false" customHeight="true" outlineLevel="0" collapsed="false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customFormat="false" ht="15.75" hidden="false" customHeight="true" outlineLevel="0" collapsed="false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customFormat="false" ht="15.75" hidden="false" customHeight="true" outlineLevel="0" collapsed="false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customFormat="false" ht="15.75" hidden="false" customHeight="true" outlineLevel="0" collapsed="false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customFormat="false" ht="15.75" hidden="false" customHeight="true" outlineLevel="0" collapsed="false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customFormat="false" ht="15.75" hidden="false" customHeight="true" outlineLevel="0" collapsed="false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customFormat="false" ht="15.75" hidden="false" customHeight="true" outlineLevel="0" collapsed="false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customFormat="false" ht="15.75" hidden="false" customHeight="true" outlineLevel="0" collapsed="false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customFormat="false" ht="15.75" hidden="false" customHeight="true" outlineLevel="0" collapsed="false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customFormat="false" ht="15.75" hidden="false" customHeight="true" outlineLevel="0" collapsed="false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customFormat="false" ht="15.75" hidden="false" customHeight="true" outlineLevel="0" collapsed="false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customFormat="false" ht="15.75" hidden="false" customHeight="true" outlineLevel="0" collapsed="false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customFormat="false" ht="15.75" hidden="false" customHeight="true" outlineLevel="0" collapsed="false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customFormat="false" ht="15.75" hidden="false" customHeight="true" outlineLevel="0" collapsed="false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customFormat="false" ht="15.75" hidden="false" customHeight="true" outlineLevel="0" collapsed="false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customFormat="false" ht="15.75" hidden="false" customHeight="true" outlineLevel="0" collapsed="false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customFormat="false" ht="15.75" hidden="false" customHeight="true" outlineLevel="0" collapsed="false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customFormat="false" ht="15.75" hidden="false" customHeight="true" outlineLevel="0" collapsed="false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customFormat="false" ht="15.75" hidden="false" customHeight="true" outlineLevel="0" collapsed="false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customFormat="false" ht="15.75" hidden="false" customHeight="true" outlineLevel="0" collapsed="false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customFormat="false" ht="15.75" hidden="false" customHeight="true" outlineLevel="0" collapsed="false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customFormat="false" ht="15.75" hidden="false" customHeight="true" outlineLevel="0" collapsed="false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customFormat="false" ht="15.75" hidden="false" customHeight="true" outlineLevel="0" collapsed="false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customFormat="false" ht="15.75" hidden="false" customHeight="true" outlineLevel="0" collapsed="false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customFormat="false" ht="15.75" hidden="false" customHeight="true" outlineLevel="0" collapsed="false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customFormat="false" ht="15.75" hidden="false" customHeight="true" outlineLevel="0" collapsed="false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customFormat="false" ht="15.75" hidden="false" customHeight="true" outlineLevel="0" collapsed="false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customFormat="false" ht="15.75" hidden="false" customHeight="true" outlineLevel="0" collapsed="false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customFormat="false" ht="15.75" hidden="false" customHeight="true" outlineLevel="0" collapsed="false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customFormat="false" ht="15.75" hidden="false" customHeight="true" outlineLevel="0" collapsed="false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customFormat="false" ht="15.75" hidden="false" customHeight="true" outlineLevel="0" collapsed="false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customFormat="false" ht="15.75" hidden="false" customHeight="true" outlineLevel="0" collapsed="false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customFormat="false" ht="15.75" hidden="false" customHeight="true" outlineLevel="0" collapsed="false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customFormat="false" ht="15.75" hidden="false" customHeight="true" outlineLevel="0" collapsed="false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customFormat="false" ht="15.75" hidden="false" customHeight="true" outlineLevel="0" collapsed="false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customFormat="false" ht="15.75" hidden="false" customHeight="true" outlineLevel="0" collapsed="false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customFormat="false" ht="15.75" hidden="false" customHeight="true" outlineLevel="0" collapsed="false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customFormat="false" ht="15.75" hidden="false" customHeight="true" outlineLevel="0" collapsed="false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customFormat="false" ht="15.75" hidden="false" customHeight="true" outlineLevel="0" collapsed="false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customFormat="false" ht="15.75" hidden="false" customHeight="true" outlineLevel="0" collapsed="false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customFormat="false" ht="15.75" hidden="false" customHeight="true" outlineLevel="0" collapsed="false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customFormat="false" ht="15.75" hidden="false" customHeight="true" outlineLevel="0" collapsed="false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customFormat="false" ht="15.75" hidden="false" customHeight="true" outlineLevel="0" collapsed="false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customFormat="false" ht="15.75" hidden="false" customHeight="true" outlineLevel="0" collapsed="false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customFormat="false" ht="15.75" hidden="false" customHeight="true" outlineLevel="0" collapsed="false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customFormat="false" ht="15.75" hidden="false" customHeight="true" outlineLevel="0" collapsed="false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customFormat="false" ht="15.75" hidden="false" customHeight="true" outlineLevel="0" collapsed="false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customFormat="false" ht="15.75" hidden="false" customHeight="true" outlineLevel="0" collapsed="false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customFormat="false" ht="15.75" hidden="false" customHeight="true" outlineLevel="0" collapsed="false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customFormat="false" ht="15.75" hidden="false" customHeight="true" outlineLevel="0" collapsed="false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customFormat="false" ht="15.75" hidden="false" customHeight="true" outlineLevel="0" collapsed="false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customFormat="false" ht="15.75" hidden="false" customHeight="true" outlineLevel="0" collapsed="false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customFormat="false" ht="15.75" hidden="false" customHeight="true" outlineLevel="0" collapsed="false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customFormat="false" ht="15.75" hidden="false" customHeight="true" outlineLevel="0" collapsed="false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customFormat="false" ht="15.75" hidden="false" customHeight="true" outlineLevel="0" collapsed="false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customFormat="false" ht="15.75" hidden="false" customHeight="true" outlineLevel="0" collapsed="false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customFormat="false" ht="15.75" hidden="false" customHeight="true" outlineLevel="0" collapsed="false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customFormat="false" ht="15.75" hidden="false" customHeight="true" outlineLevel="0" collapsed="false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customFormat="false" ht="15.75" hidden="false" customHeight="true" outlineLevel="0" collapsed="false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customFormat="false" ht="15.75" hidden="false" customHeight="true" outlineLevel="0" collapsed="false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customFormat="false" ht="15.75" hidden="false" customHeight="true" outlineLevel="0" collapsed="false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customFormat="false" ht="15.75" hidden="false" customHeight="true" outlineLevel="0" collapsed="false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customFormat="false" ht="15.75" hidden="false" customHeight="true" outlineLevel="0" collapsed="false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customFormat="false" ht="15.75" hidden="false" customHeight="true" outlineLevel="0" collapsed="false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customFormat="false" ht="15.75" hidden="false" customHeight="true" outlineLevel="0" collapsed="false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customFormat="false" ht="15.75" hidden="false" customHeight="true" outlineLevel="0" collapsed="false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customFormat="false" ht="15.75" hidden="false" customHeight="true" outlineLevel="0" collapsed="false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customFormat="false" ht="15.75" hidden="false" customHeight="true" outlineLevel="0" collapsed="false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customFormat="false" ht="15.75" hidden="false" customHeight="true" outlineLevel="0" collapsed="false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customFormat="false" ht="15.75" hidden="false" customHeight="true" outlineLevel="0" collapsed="false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customFormat="false" ht="15.75" hidden="false" customHeight="true" outlineLevel="0" collapsed="false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customFormat="false" ht="15.75" hidden="false" customHeight="true" outlineLevel="0" collapsed="false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customFormat="false" ht="15.75" hidden="false" customHeight="true" outlineLevel="0" collapsed="false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customFormat="false" ht="15.75" hidden="false" customHeight="true" outlineLevel="0" collapsed="false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customFormat="false" ht="15.75" hidden="false" customHeight="true" outlineLevel="0" collapsed="false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customFormat="false" ht="15.75" hidden="false" customHeight="true" outlineLevel="0" collapsed="false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customFormat="false" ht="15.75" hidden="false" customHeight="true" outlineLevel="0" collapsed="false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customFormat="false" ht="15.75" hidden="false" customHeight="true" outlineLevel="0" collapsed="false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customFormat="false" ht="15.75" hidden="false" customHeight="true" outlineLevel="0" collapsed="false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customFormat="false" ht="15.75" hidden="false" customHeight="true" outlineLevel="0" collapsed="false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customFormat="false" ht="15.75" hidden="false" customHeight="true" outlineLevel="0" collapsed="false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customFormat="false" ht="15.75" hidden="false" customHeight="true" outlineLevel="0" collapsed="false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customFormat="false" ht="15.75" hidden="false" customHeight="true" outlineLevel="0" collapsed="false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customFormat="false" ht="15.75" hidden="false" customHeight="true" outlineLevel="0" collapsed="false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customFormat="false" ht="15.75" hidden="false" customHeight="true" outlineLevel="0" collapsed="false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customFormat="false" ht="15.75" hidden="false" customHeight="true" outlineLevel="0" collapsed="false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customFormat="false" ht="15.75" hidden="false" customHeight="true" outlineLevel="0" collapsed="false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customFormat="false" ht="15.75" hidden="false" customHeight="true" outlineLevel="0" collapsed="false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customFormat="false" ht="15.75" hidden="false" customHeight="true" outlineLevel="0" collapsed="false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customFormat="false" ht="15.75" hidden="false" customHeight="true" outlineLevel="0" collapsed="false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customFormat="false" ht="15.75" hidden="false" customHeight="true" outlineLevel="0" collapsed="false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customFormat="false" ht="15.75" hidden="false" customHeight="true" outlineLevel="0" collapsed="false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customFormat="false" ht="15.75" hidden="false" customHeight="true" outlineLevel="0" collapsed="false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customFormat="false" ht="15.75" hidden="false" customHeight="true" outlineLevel="0" collapsed="false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customFormat="false" ht="15.75" hidden="false" customHeight="true" outlineLevel="0" collapsed="false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customFormat="false" ht="15.75" hidden="false" customHeight="true" outlineLevel="0" collapsed="false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customFormat="false" ht="15.75" hidden="false" customHeight="true" outlineLevel="0" collapsed="false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customFormat="false" ht="15.75" hidden="false" customHeight="true" outlineLevel="0" collapsed="false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customFormat="false" ht="15.75" hidden="false" customHeight="true" outlineLevel="0" collapsed="false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customFormat="false" ht="15.75" hidden="false" customHeight="true" outlineLevel="0" collapsed="false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customFormat="false" ht="15.75" hidden="false" customHeight="true" outlineLevel="0" collapsed="false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customFormat="false" ht="15.75" hidden="false" customHeight="true" outlineLevel="0" collapsed="false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customFormat="false" ht="15.75" hidden="false" customHeight="true" outlineLevel="0" collapsed="false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customFormat="false" ht="15.75" hidden="false" customHeight="true" outlineLevel="0" collapsed="false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customFormat="false" ht="15.75" hidden="false" customHeight="true" outlineLevel="0" collapsed="false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customFormat="false" ht="15.75" hidden="false" customHeight="true" outlineLevel="0" collapsed="false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customFormat="false" ht="15.75" hidden="false" customHeight="true" outlineLevel="0" collapsed="false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customFormat="false" ht="15.75" hidden="false" customHeight="true" outlineLevel="0" collapsed="false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customFormat="false" ht="15.75" hidden="false" customHeight="true" outlineLevel="0" collapsed="false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customFormat="false" ht="15.75" hidden="false" customHeight="true" outlineLevel="0" collapsed="false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customFormat="false" ht="15.75" hidden="false" customHeight="true" outlineLevel="0" collapsed="false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customFormat="false" ht="15.75" hidden="false" customHeight="true" outlineLevel="0" collapsed="false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customFormat="false" ht="15.75" hidden="false" customHeight="true" outlineLevel="0" collapsed="false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customFormat="false" ht="15.75" hidden="false" customHeight="true" outlineLevel="0" collapsed="false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customFormat="false" ht="15.75" hidden="false" customHeight="true" outlineLevel="0" collapsed="false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customFormat="false" ht="15.75" hidden="false" customHeight="true" outlineLevel="0" collapsed="false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customFormat="false" ht="15.75" hidden="false" customHeight="true" outlineLevel="0" collapsed="false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customFormat="false" ht="15.75" hidden="false" customHeight="true" outlineLevel="0" collapsed="false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customFormat="false" ht="15.75" hidden="false" customHeight="true" outlineLevel="0" collapsed="false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customFormat="false" ht="15.75" hidden="false" customHeight="true" outlineLevel="0" collapsed="false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customFormat="false" ht="15.75" hidden="false" customHeight="true" outlineLevel="0" collapsed="false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customFormat="false" ht="15.75" hidden="false" customHeight="true" outlineLevel="0" collapsed="false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customFormat="false" ht="15.75" hidden="false" customHeight="true" outlineLevel="0" collapsed="false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customFormat="false" ht="15.75" hidden="false" customHeight="true" outlineLevel="0" collapsed="false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customFormat="false" ht="15.75" hidden="false" customHeight="true" outlineLevel="0" collapsed="false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customFormat="false" ht="15.75" hidden="false" customHeight="true" outlineLevel="0" collapsed="false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customFormat="false" ht="15.75" hidden="false" customHeight="true" outlineLevel="0" collapsed="false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customFormat="false" ht="15.75" hidden="false" customHeight="true" outlineLevel="0" collapsed="false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customFormat="false" ht="15.75" hidden="false" customHeight="true" outlineLevel="0" collapsed="false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customFormat="false" ht="15.75" hidden="false" customHeight="true" outlineLevel="0" collapsed="false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customFormat="false" ht="15.75" hidden="false" customHeight="true" outlineLevel="0" collapsed="false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customFormat="false" ht="15.75" hidden="false" customHeight="true" outlineLevel="0" collapsed="false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customFormat="false" ht="15.75" hidden="false" customHeight="true" outlineLevel="0" collapsed="false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customFormat="false" ht="15.75" hidden="false" customHeight="true" outlineLevel="0" collapsed="false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customFormat="false" ht="15.75" hidden="false" customHeight="true" outlineLevel="0" collapsed="false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customFormat="false" ht="15.75" hidden="false" customHeight="true" outlineLevel="0" collapsed="false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customFormat="false" ht="15.75" hidden="false" customHeight="true" outlineLevel="0" collapsed="false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customFormat="false" ht="15.75" hidden="false" customHeight="true" outlineLevel="0" collapsed="false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customFormat="false" ht="15.75" hidden="false" customHeight="true" outlineLevel="0" collapsed="false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customFormat="false" ht="15.75" hidden="false" customHeight="true" outlineLevel="0" collapsed="false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customFormat="false" ht="15.75" hidden="false" customHeight="true" outlineLevel="0" collapsed="false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customFormat="false" ht="15.75" hidden="false" customHeight="true" outlineLevel="0" collapsed="false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  <row r="997" customFormat="false" ht="15.75" hidden="false" customHeight="true" outlineLevel="0" collapsed="false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</row>
    <row r="998" customFormat="false" ht="15.75" hidden="false" customHeight="true" outlineLevel="0" collapsed="false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</row>
    <row r="999" customFormat="false" ht="15.75" hidden="false" customHeight="true" outlineLevel="0" collapsed="false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</row>
    <row r="1000" customFormat="false" ht="15.75" hidden="false" customHeight="true" outlineLevel="0" collapsed="false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</row>
  </sheetData>
  <mergeCells count="78"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A4:A5"/>
    <mergeCell ref="E4:E5"/>
    <mergeCell ref="F4:F5"/>
    <mergeCell ref="H4:H5"/>
    <mergeCell ref="I4:I5"/>
    <mergeCell ref="J4:J5"/>
    <mergeCell ref="A6:A8"/>
    <mergeCell ref="E6:E8"/>
    <mergeCell ref="F6:F8"/>
    <mergeCell ref="H6:H8"/>
    <mergeCell ref="I6:I8"/>
    <mergeCell ref="J6:J8"/>
    <mergeCell ref="A10:A14"/>
    <mergeCell ref="E10:E14"/>
    <mergeCell ref="F10:F14"/>
    <mergeCell ref="H10:H14"/>
    <mergeCell ref="I10:I14"/>
    <mergeCell ref="J10:J14"/>
    <mergeCell ref="A16:A17"/>
    <mergeCell ref="E16:E17"/>
    <mergeCell ref="F16:F17"/>
    <mergeCell ref="H16:H17"/>
    <mergeCell ref="I16:I17"/>
    <mergeCell ref="J16:J17"/>
    <mergeCell ref="A18:A19"/>
    <mergeCell ref="E18:E19"/>
    <mergeCell ref="F18:F19"/>
    <mergeCell ref="H18:H19"/>
    <mergeCell ref="I18:I19"/>
    <mergeCell ref="J18:J19"/>
    <mergeCell ref="A20:A23"/>
    <mergeCell ref="E20:E23"/>
    <mergeCell ref="F20:F23"/>
    <mergeCell ref="H20:H23"/>
    <mergeCell ref="I20:I23"/>
    <mergeCell ref="J20:J23"/>
    <mergeCell ref="A24:A25"/>
    <mergeCell ref="E24:E25"/>
    <mergeCell ref="F24:F25"/>
    <mergeCell ref="H24:H25"/>
    <mergeCell ref="I24:I25"/>
    <mergeCell ref="J24:J25"/>
    <mergeCell ref="A26:A27"/>
    <mergeCell ref="E26:E27"/>
    <mergeCell ref="F26:F27"/>
    <mergeCell ref="H26:H27"/>
    <mergeCell ref="I26:I27"/>
    <mergeCell ref="J26:J27"/>
    <mergeCell ref="A28:A30"/>
    <mergeCell ref="E28:E30"/>
    <mergeCell ref="F28:F30"/>
    <mergeCell ref="H28:H30"/>
    <mergeCell ref="I28:I30"/>
    <mergeCell ref="J28:J30"/>
    <mergeCell ref="A31:A33"/>
    <mergeCell ref="E31:E33"/>
    <mergeCell ref="F31:F33"/>
    <mergeCell ref="H31:H33"/>
    <mergeCell ref="I31:I33"/>
    <mergeCell ref="J31:J33"/>
    <mergeCell ref="A37:A38"/>
    <mergeCell ref="E37:E38"/>
    <mergeCell ref="F37:F38"/>
    <mergeCell ref="H37:H38"/>
    <mergeCell ref="I37:I38"/>
    <mergeCell ref="J37:J38"/>
    <mergeCell ref="H41:J4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7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2023-04-05T09:55:20Z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