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elaC\Desktop\EXERCICIO 2021\"/>
    </mc:Choice>
  </mc:AlternateContent>
  <xr:revisionPtr revIDLastSave="0" documentId="8_{F83A6FA6-FEF4-4189-B993-4578AD62BEF4}" xr6:coauthVersionLast="47" xr6:coauthVersionMax="47" xr10:uidLastSave="{00000000-0000-0000-0000-000000000000}"/>
  <bookViews>
    <workbookView xWindow="-120" yWindow="-120" windowWidth="20730" windowHeight="11160" xr2:uid="{33DE1040-BB7D-4106-9055-663FFCF339F2}"/>
  </bookViews>
  <sheets>
    <sheet name="DEZEMBRO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5" i="1" l="1"/>
  <c r="M45" i="1"/>
  <c r="L45" i="1"/>
</calcChain>
</file>

<file path=xl/sharedStrings.xml><?xml version="1.0" encoding="utf-8"?>
<sst xmlns="http://schemas.openxmlformats.org/spreadsheetml/2006/main" count="209" uniqueCount="145">
  <si>
    <t>RELATORIO DE DIÁRIAS E PASSAGENS - MÊS DE DEZEMBRO - 2021</t>
  </si>
  <si>
    <t>Nº</t>
  </si>
  <si>
    <t>SETOR</t>
  </si>
  <si>
    <t>NOME</t>
  </si>
  <si>
    <t>CARGO/ FUNÇÃO</t>
  </si>
  <si>
    <t>MATR</t>
  </si>
  <si>
    <t>MOTIVO</t>
  </si>
  <si>
    <t>DESTINO</t>
  </si>
  <si>
    <t>VALOR DAS DIARIAS DENTRO/FORA DO ESTADO</t>
  </si>
  <si>
    <t>PERIODO</t>
  </si>
  <si>
    <t>PASSAGEM</t>
  </si>
  <si>
    <t>DIÁRIA</t>
  </si>
  <si>
    <t>INICIO</t>
  </si>
  <si>
    <t>TERMINO</t>
  </si>
  <si>
    <t>TRANSP</t>
  </si>
  <si>
    <t>VALOR</t>
  </si>
  <si>
    <t>QTD</t>
  </si>
  <si>
    <t>DEP PUBLICO</t>
  </si>
  <si>
    <t>BENEDITO DO CARMO BRANDAO</t>
  </si>
  <si>
    <t>Aux. Judiciário</t>
  </si>
  <si>
    <t>003.156-9 A</t>
  </si>
  <si>
    <t>Realizar condução de armas ao Comando do Exercito</t>
  </si>
  <si>
    <t>Rio Preto da Eva.</t>
  </si>
  <si>
    <t>Veiculo Oficial</t>
  </si>
  <si>
    <t>TUDE BARBOSA MENDONCA</t>
  </si>
  <si>
    <t>Consultor</t>
  </si>
  <si>
    <t>000.401-4 A</t>
  </si>
  <si>
    <t>ASSIS MILITAR</t>
  </si>
  <si>
    <t>DEYGLISON FRANKLIN DE SOUZA</t>
  </si>
  <si>
    <t>Policial Militar</t>
  </si>
  <si>
    <t>005.456-9 A</t>
  </si>
  <si>
    <t>MOISES SALOMÃO DE AZEVEDO SIMÕES</t>
  </si>
  <si>
    <t>008.936-2 A</t>
  </si>
  <si>
    <t>GABINETE</t>
  </si>
  <si>
    <t>DÉLCIO LUIS SANTOS</t>
  </si>
  <si>
    <t>Desembargador</t>
  </si>
  <si>
    <t>Correição na Comarca</t>
  </si>
  <si>
    <t>Careiro da Várzea</t>
  </si>
  <si>
    <t>Veículo oficial</t>
  </si>
  <si>
    <t>CGJ</t>
  </si>
  <si>
    <t>JÉSSICA MENEZES MONTE</t>
  </si>
  <si>
    <t>PJ DAI</t>
  </si>
  <si>
    <t>3755-D</t>
  </si>
  <si>
    <t>CAREIRO</t>
  </si>
  <si>
    <t>SAFHIRA PICANÇO CAVALCANTE</t>
  </si>
  <si>
    <t>Assist. Judiciário</t>
  </si>
  <si>
    <t>7893-0C</t>
  </si>
  <si>
    <t>PATRÍCIA DA SILVA GUERREIRO</t>
  </si>
  <si>
    <t>2 V CÍVEL</t>
  </si>
  <si>
    <t>ROBERTO SANTOS TAKETOMI</t>
  </si>
  <si>
    <t>Juiz de Direito</t>
  </si>
  <si>
    <t>001.246-7 A</t>
  </si>
  <si>
    <t>LAFAYETTE CARNEIRO VIEIRA JÚNIOR</t>
  </si>
  <si>
    <t>000.570-3 A</t>
  </si>
  <si>
    <t>Novo Airão</t>
  </si>
  <si>
    <t>veículo oficial</t>
  </si>
  <si>
    <t>JOSEANE NOBRE DE LIMA TIAGO</t>
  </si>
  <si>
    <t>Assessor Jurídico</t>
  </si>
  <si>
    <t>003.281-6 A</t>
  </si>
  <si>
    <t>IZALDIR MORENO BASTOS</t>
  </si>
  <si>
    <t>12742-A</t>
  </si>
  <si>
    <t>DIEGO MARQUES RIBEIRO</t>
  </si>
  <si>
    <t>As.Jur.Gabinete</t>
  </si>
  <si>
    <t>003.605-6 E</t>
  </si>
  <si>
    <t>RAQUEL SANTOS DE AGUIAR</t>
  </si>
  <si>
    <t>005.334-1 C</t>
  </si>
  <si>
    <t>ALINE FERREIRA DE ALENCAR</t>
  </si>
  <si>
    <t>auxiliar de gabinete</t>
  </si>
  <si>
    <t>003.696-0 E</t>
  </si>
  <si>
    <t>JUSTIÇA ITINERANTE</t>
  </si>
  <si>
    <t>ALEXANDRE HENRIQUE NOVAES</t>
  </si>
  <si>
    <t>001.618-7 B</t>
  </si>
  <si>
    <t>Atividades judiciárias NA Comarca</t>
  </si>
  <si>
    <t>Manacapuru</t>
  </si>
  <si>
    <t>JOSÉ RIBAMAR MARTINS CARNEIRO</t>
  </si>
  <si>
    <t>006.755-5 A</t>
  </si>
  <si>
    <t>FRANCISCO XAVIER D ESOUZA FILHO</t>
  </si>
  <si>
    <t>005.820-3 A</t>
  </si>
  <si>
    <t>JARDEL DE OLIVEIRA BERNARDO</t>
  </si>
  <si>
    <t>Militar</t>
  </si>
  <si>
    <t>003.871-7 A</t>
  </si>
  <si>
    <t>SETIC</t>
  </si>
  <si>
    <t>THIAGO FALCÃO MARINHO</t>
  </si>
  <si>
    <t>Ass. Judiciário</t>
  </si>
  <si>
    <t>005.267-1 B</t>
  </si>
  <si>
    <t>Instalar e migração de dados do antigo para o novo PROJUD</t>
  </si>
  <si>
    <t>Codajás</t>
  </si>
  <si>
    <t>FLUVIAL</t>
  </si>
  <si>
    <t>DAVID GABRIEL SILVA DE SOUZA</t>
  </si>
  <si>
    <t>003.026-0 A</t>
  </si>
  <si>
    <t>CISTAIÇÁ</t>
  </si>
  <si>
    <t>FRANCISCO POSSIDONIO DA CONCEICAO</t>
  </si>
  <si>
    <t>003.286-7 A</t>
  </si>
  <si>
    <t>Realizar audiências</t>
  </si>
  <si>
    <t>Tonantins</t>
  </si>
  <si>
    <t>Fluvial</t>
  </si>
  <si>
    <t>BIANCA CLAUDIO ELESBAO DE SOUZA</t>
  </si>
  <si>
    <t>Diretora</t>
  </si>
  <si>
    <t>003.210-7 A</t>
  </si>
  <si>
    <t>Juiz</t>
  </si>
  <si>
    <t>Realizar audiências na Comarca</t>
  </si>
  <si>
    <t>Itacoatiara</t>
  </si>
  <si>
    <t>Nuc Ass Jur Virtual</t>
  </si>
  <si>
    <t>LARISSA DA SILVA VEIGA</t>
  </si>
  <si>
    <t>6701-6</t>
  </si>
  <si>
    <t>IZALDIR MORENO BARROS</t>
  </si>
  <si>
    <t>1274-2</t>
  </si>
  <si>
    <t>Conduzir equipe</t>
  </si>
  <si>
    <t>JOMAR RICARDO SAUNDERS FERNANDES</t>
  </si>
  <si>
    <t>000.575-4 A</t>
  </si>
  <si>
    <t>Humaitá</t>
  </si>
  <si>
    <t>Aéreo</t>
  </si>
  <si>
    <t>MARILIA OLIVEIRA CABRAL</t>
  </si>
  <si>
    <t>003.318-9 A</t>
  </si>
  <si>
    <t>ALDEMIR DA SILVA MENEZES MEDEIROS</t>
  </si>
  <si>
    <t>002.761-8 A</t>
  </si>
  <si>
    <t>LIDIANE PINHEIRO DA SILVA</t>
  </si>
  <si>
    <t>006.985-0 C</t>
  </si>
  <si>
    <t>KATIUSCIA MOTA DE OLIVEIRA</t>
  </si>
  <si>
    <t>Ch.Gabinete</t>
  </si>
  <si>
    <t>002.889-4 F</t>
  </si>
  <si>
    <t>3ª VECUITE</t>
  </si>
  <si>
    <t>JULIAO LEMOS SOBRAL JUNIOR</t>
  </si>
  <si>
    <t>Juiz de Diretiro</t>
  </si>
  <si>
    <t>001.551-2 B</t>
  </si>
  <si>
    <t>Mutirão de audiências</t>
  </si>
  <si>
    <t>ADRIANA DE ALMEIDA BRITTO</t>
  </si>
  <si>
    <t>002.999-8 A</t>
  </si>
  <si>
    <t>JESSICA MENEZES MONTE</t>
  </si>
  <si>
    <t>003.755-9 D</t>
  </si>
  <si>
    <t>CIMARAÂ</t>
  </si>
  <si>
    <t>TAINARA DOS REIS MONTEIRO</t>
  </si>
  <si>
    <t>Diretora de Secretaria</t>
  </si>
  <si>
    <t>004.546-2 B</t>
  </si>
  <si>
    <t>006.701-6 A</t>
  </si>
  <si>
    <t>SEINF</t>
  </si>
  <si>
    <t>JOSE EDUARDO DE SOUZA MAQUINE</t>
  </si>
  <si>
    <t>003.266-2 A</t>
  </si>
  <si>
    <t>Visita Técnica</t>
  </si>
  <si>
    <t>Boa vista ramos</t>
  </si>
  <si>
    <t>PROJUD</t>
  </si>
  <si>
    <t> Realizar visita técnica para reinstalação dos equipamentos de informática e cabeamento da mesma</t>
  </si>
  <si>
    <t>Careiro Castanho</t>
  </si>
  <si>
    <t>3026-0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</si>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</sst>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"/>
    <numFmt numFmtId="165" formatCode="[$R$-416]\ #,##0.00;[Red]\-[$R$-416]\ #,##0.00"/>
    <numFmt numFmtId="166" formatCode="[$R$-416]\ #,##0.00;\-[$R$-416]\ #,##0.00"/>
    <numFmt numFmtId="167" formatCode="&quot;R$ &quot;#,##0.00;[Red]&quot;-R$ &quot;#,##0.00"/>
  </numFmts>
  <fonts count="7">
    <font>
      <sz val="11"/>
      <color rgb="FF000000"/>
      <name val="Liberation Sans1"/>
      <family val="2"/>
      <charset val="1"/>
    </font>
    <font>
      <b/>
      <sz val="14"/>
      <color rgb="FF000000"/>
      <name val="Arial Narrow"/>
      <family val="2"/>
      <charset val="1"/>
    </font>
    <font>
      <b/>
      <sz val="10"/>
      <color rgb="FF000000"/>
      <name val="Arial Narrow"/>
      <family val="2"/>
      <charset val="1"/>
    </font>
    <font>
      <sz val="9"/>
      <color rgb="FF000000"/>
      <name val="Arial Narrow"/>
      <family val="2"/>
      <charset val="1"/>
    </font>
    <font>
      <sz val="8"/>
      <color rgb="FF000000"/>
      <name val="Arial Narrow"/>
      <family val="2"/>
      <charset val="1"/>
    </font>
    <font>
      <sz val="8"/>
      <color rgb="FF000000"/>
      <name val="ARIAL"/>
      <family val="2"/>
      <charset val="1"/>
    </font>
    <font>
      <b/>
      <sz val="12"/>
      <color rgb="FF000000"/>
      <name val="Arial Narrow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BDD7EE"/>
        <bgColor rgb="FF99CCFF"/>
      </patternFill>
    </fill>
    <fill>
      <patternFill patternType="solid">
        <fgColor rgb="FFFFFFFF"/>
        <bgColor rgb="FFE8E8E8"/>
      </patternFill>
    </fill>
    <fill>
      <patternFill patternType="solid">
        <fgColor rgb="FF00FF00"/>
        <bgColor rgb="FF3FE10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top"/>
    </xf>
  </cellStyleXfs>
  <cellXfs count="39">
    <xf numFmtId="0" fontId="0" fillId="0" borderId="0" xfId="0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0" fillId="0" borderId="0" xfId="0" applyNumberFormat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6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wrapText="1"/>
    </xf>
    <xf numFmtId="167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 applyAlignment="1"/>
    <xf numFmtId="0" fontId="6" fillId="4" borderId="1" xfId="0" applyFont="1" applyFill="1" applyBorder="1" applyAlignment="1">
      <alignment horizontal="center"/>
    </xf>
    <xf numFmtId="165" fontId="6" fillId="4" borderId="1" xfId="0" applyNumberFormat="1" applyFont="1" applyFill="1" applyBorder="1" applyAlignment="1">
      <alignment horizontal="center"/>
    </xf>
    <xf numFmtId="16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C9D26-9F01-42AB-81C3-D455482558D6}">
  <sheetPr>
    <pageSetUpPr fitToPage="1"/>
  </sheetPr>
  <dimension ref="A1:AMG45"/>
  <sheetViews>
    <sheetView tabSelected="1" topLeftCell="A6" zoomScale="80" zoomScaleNormal="80" workbookViewId="0">
      <selection sqref="A1:N45"/>
    </sheetView>
  </sheetViews>
  <sheetFormatPr defaultColWidth="8.625" defaultRowHeight="14.25"/>
  <cols>
    <col min="1" max="1" width="3.25" style="2" customWidth="1"/>
    <col min="2" max="2" width="8.875" style="2" customWidth="1"/>
    <col min="3" max="3" width="23" style="2" customWidth="1"/>
    <col min="4" max="4" width="13.5" style="2" customWidth="1"/>
    <col min="5" max="5" width="10.875" style="2" customWidth="1"/>
    <col min="6" max="6" width="11.875" style="2" customWidth="1"/>
    <col min="7" max="7" width="10.5" style="2" customWidth="1"/>
    <col min="8" max="8" width="13.5" style="2" customWidth="1"/>
    <col min="9" max="9" width="11.125" style="38" customWidth="1"/>
    <col min="10" max="10" width="10.875" style="38" customWidth="1"/>
    <col min="11" max="11" width="11.625" style="2" customWidth="1"/>
    <col min="12" max="12" width="10.25" style="2" customWidth="1"/>
    <col min="13" max="13" width="7" style="2" customWidth="1"/>
    <col min="14" max="14" width="11.25" style="2" customWidth="1"/>
    <col min="15" max="1021" width="13.5" style="2" customWidth="1"/>
  </cols>
  <sheetData>
    <row r="1" spans="1:15" s="2" customFormat="1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14.25" customHeight="1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5" t="s">
        <v>9</v>
      </c>
      <c r="J2" s="5"/>
      <c r="K2" s="3" t="s">
        <v>10</v>
      </c>
      <c r="L2" s="3"/>
      <c r="M2" s="3" t="s">
        <v>11</v>
      </c>
      <c r="N2" s="3"/>
    </row>
    <row r="3" spans="1:15" ht="22.5" customHeight="1">
      <c r="A3" s="3"/>
      <c r="B3" s="3"/>
      <c r="C3" s="3"/>
      <c r="D3" s="3"/>
      <c r="E3" s="3"/>
      <c r="F3" s="3"/>
      <c r="G3" s="3"/>
      <c r="H3" s="4"/>
      <c r="I3" s="6" t="s">
        <v>12</v>
      </c>
      <c r="J3" s="6" t="s">
        <v>13</v>
      </c>
      <c r="K3" s="7" t="s">
        <v>14</v>
      </c>
      <c r="L3" s="7" t="s">
        <v>15</v>
      </c>
      <c r="M3" s="7" t="s">
        <v>16</v>
      </c>
      <c r="N3" s="7" t="s">
        <v>15</v>
      </c>
      <c r="O3" s="8"/>
    </row>
    <row r="4" spans="1:15" ht="14.25" customHeight="1">
      <c r="A4" s="9">
        <v>1</v>
      </c>
      <c r="B4" s="10" t="s">
        <v>17</v>
      </c>
      <c r="C4" s="11" t="s">
        <v>18</v>
      </c>
      <c r="D4" s="10" t="s">
        <v>19</v>
      </c>
      <c r="E4" s="12" t="s">
        <v>20</v>
      </c>
      <c r="F4" s="13" t="s">
        <v>21</v>
      </c>
      <c r="G4" s="13" t="s">
        <v>22</v>
      </c>
      <c r="H4" s="14">
        <v>432</v>
      </c>
      <c r="I4" s="15">
        <v>44890</v>
      </c>
      <c r="J4" s="15">
        <v>44890</v>
      </c>
      <c r="K4" s="9" t="s">
        <v>23</v>
      </c>
      <c r="L4" s="10"/>
      <c r="M4" s="10">
        <v>0.5</v>
      </c>
      <c r="N4" s="14">
        <v>216</v>
      </c>
      <c r="O4" s="8"/>
    </row>
    <row r="5" spans="1:15" ht="15">
      <c r="A5" s="9"/>
      <c r="B5" s="10" t="s">
        <v>17</v>
      </c>
      <c r="C5" s="11" t="s">
        <v>24</v>
      </c>
      <c r="D5" s="12" t="s">
        <v>25</v>
      </c>
      <c r="E5" s="12" t="s">
        <v>26</v>
      </c>
      <c r="F5" s="13"/>
      <c r="G5" s="13"/>
      <c r="H5" s="14">
        <v>432</v>
      </c>
      <c r="I5" s="15"/>
      <c r="J5" s="15"/>
      <c r="K5" s="9"/>
      <c r="L5" s="10"/>
      <c r="M5" s="10">
        <v>0.5</v>
      </c>
      <c r="N5" s="14">
        <v>216</v>
      </c>
      <c r="O5" s="8"/>
    </row>
    <row r="6" spans="1:15" ht="15" customHeight="1">
      <c r="A6" s="9"/>
      <c r="B6" s="10" t="s">
        <v>27</v>
      </c>
      <c r="C6" s="11" t="s">
        <v>28</v>
      </c>
      <c r="D6" s="10" t="s">
        <v>29</v>
      </c>
      <c r="E6" s="12" t="s">
        <v>30</v>
      </c>
      <c r="F6" s="13"/>
      <c r="G6" s="13"/>
      <c r="H6" s="14">
        <v>432</v>
      </c>
      <c r="I6" s="15"/>
      <c r="J6" s="15"/>
      <c r="K6" s="9"/>
      <c r="L6" s="10"/>
      <c r="M6" s="10">
        <v>0.5</v>
      </c>
      <c r="N6" s="14">
        <v>216</v>
      </c>
      <c r="O6" s="8"/>
    </row>
    <row r="7" spans="1:15" ht="18" customHeight="1">
      <c r="A7" s="9"/>
      <c r="B7" s="10" t="s">
        <v>27</v>
      </c>
      <c r="C7" s="11" t="s">
        <v>31</v>
      </c>
      <c r="D7" s="10" t="s">
        <v>29</v>
      </c>
      <c r="E7" s="12" t="s">
        <v>32</v>
      </c>
      <c r="F7" s="13"/>
      <c r="G7" s="13"/>
      <c r="H7" s="14">
        <v>432</v>
      </c>
      <c r="I7" s="15"/>
      <c r="J7" s="15"/>
      <c r="K7" s="9"/>
      <c r="L7" s="10"/>
      <c r="M7" s="10">
        <v>0.5</v>
      </c>
      <c r="N7" s="14">
        <v>216</v>
      </c>
      <c r="O7" s="8"/>
    </row>
    <row r="8" spans="1:15" ht="14.25" customHeight="1">
      <c r="A8" s="9">
        <v>2</v>
      </c>
      <c r="B8" s="16" t="s">
        <v>33</v>
      </c>
      <c r="C8" s="17" t="s">
        <v>34</v>
      </c>
      <c r="D8" s="16" t="s">
        <v>35</v>
      </c>
      <c r="E8" s="16">
        <v>88200</v>
      </c>
      <c r="F8" s="13" t="s">
        <v>36</v>
      </c>
      <c r="G8" s="13" t="s">
        <v>37</v>
      </c>
      <c r="H8" s="18">
        <v>684</v>
      </c>
      <c r="I8" s="15">
        <v>44532</v>
      </c>
      <c r="J8" s="15">
        <v>44534</v>
      </c>
      <c r="K8" s="9" t="s">
        <v>38</v>
      </c>
      <c r="L8" s="16"/>
      <c r="M8" s="16">
        <v>2.5</v>
      </c>
      <c r="N8" s="19">
        <v>1710</v>
      </c>
      <c r="O8" s="8"/>
    </row>
    <row r="9" spans="1:15">
      <c r="A9" s="9"/>
      <c r="B9" s="16" t="s">
        <v>39</v>
      </c>
      <c r="C9" s="17" t="s">
        <v>40</v>
      </c>
      <c r="D9" s="16" t="s">
        <v>41</v>
      </c>
      <c r="E9" s="16" t="s">
        <v>42</v>
      </c>
      <c r="F9" s="13"/>
      <c r="G9" s="13"/>
      <c r="H9" s="18">
        <v>480</v>
      </c>
      <c r="I9" s="15"/>
      <c r="J9" s="15"/>
      <c r="K9" s="9"/>
      <c r="L9" s="16"/>
      <c r="M9" s="16">
        <v>2.5</v>
      </c>
      <c r="N9" s="19">
        <v>1200</v>
      </c>
      <c r="O9" s="8"/>
    </row>
    <row r="10" spans="1:15">
      <c r="A10" s="9"/>
      <c r="B10" s="16" t="s">
        <v>43</v>
      </c>
      <c r="C10" s="17" t="s">
        <v>44</v>
      </c>
      <c r="D10" s="16" t="s">
        <v>45</v>
      </c>
      <c r="E10" s="16" t="s">
        <v>46</v>
      </c>
      <c r="F10" s="13"/>
      <c r="G10" s="13"/>
      <c r="H10" s="18">
        <v>480</v>
      </c>
      <c r="I10" s="15"/>
      <c r="J10" s="15"/>
      <c r="K10" s="9"/>
      <c r="L10" s="16"/>
      <c r="M10" s="16">
        <v>2.5</v>
      </c>
      <c r="N10" s="19">
        <v>1200</v>
      </c>
      <c r="O10" s="8"/>
    </row>
    <row r="11" spans="1:15">
      <c r="A11" s="9"/>
      <c r="B11" s="16" t="s">
        <v>33</v>
      </c>
      <c r="C11" s="17" t="s">
        <v>47</v>
      </c>
      <c r="D11" s="16" t="s">
        <v>45</v>
      </c>
      <c r="E11" s="16">
        <v>88226</v>
      </c>
      <c r="F11" s="13"/>
      <c r="G11" s="13"/>
      <c r="H11" s="18">
        <v>480</v>
      </c>
      <c r="I11" s="15"/>
      <c r="J11" s="15"/>
      <c r="K11" s="9"/>
      <c r="L11" s="16"/>
      <c r="M11" s="16">
        <v>2.5</v>
      </c>
      <c r="N11" s="19">
        <v>1200</v>
      </c>
      <c r="O11" s="8"/>
    </row>
    <row r="12" spans="1:15">
      <c r="A12" s="9"/>
      <c r="B12" s="16" t="s">
        <v>48</v>
      </c>
      <c r="C12" s="17" t="s">
        <v>49</v>
      </c>
      <c r="D12" s="16" t="s">
        <v>50</v>
      </c>
      <c r="E12" s="20" t="s">
        <v>51</v>
      </c>
      <c r="F12" s="13"/>
      <c r="G12" s="13"/>
      <c r="H12" s="18">
        <v>684</v>
      </c>
      <c r="I12" s="15"/>
      <c r="J12" s="15"/>
      <c r="K12" s="9"/>
      <c r="L12" s="16"/>
      <c r="M12" s="16">
        <v>2.5</v>
      </c>
      <c r="N12" s="19">
        <v>1710</v>
      </c>
      <c r="O12" s="8"/>
    </row>
    <row r="13" spans="1:15" ht="14.25" customHeight="1">
      <c r="A13" s="9">
        <v>3</v>
      </c>
      <c r="B13" s="16" t="s">
        <v>33</v>
      </c>
      <c r="C13" s="17" t="s">
        <v>52</v>
      </c>
      <c r="D13" s="16" t="s">
        <v>35</v>
      </c>
      <c r="E13" s="12" t="s">
        <v>53</v>
      </c>
      <c r="F13" s="13" t="s">
        <v>36</v>
      </c>
      <c r="G13" s="13" t="s">
        <v>54</v>
      </c>
      <c r="H13" s="18">
        <v>684</v>
      </c>
      <c r="I13" s="15">
        <v>44529</v>
      </c>
      <c r="J13" s="15">
        <v>44533</v>
      </c>
      <c r="K13" s="9" t="s">
        <v>55</v>
      </c>
      <c r="L13" s="16"/>
      <c r="M13" s="16">
        <v>4.5</v>
      </c>
      <c r="N13" s="19">
        <v>3078</v>
      </c>
      <c r="O13" s="8"/>
    </row>
    <row r="14" spans="1:15">
      <c r="A14" s="9"/>
      <c r="B14" s="16" t="s">
        <v>33</v>
      </c>
      <c r="C14" s="17" t="s">
        <v>56</v>
      </c>
      <c r="D14" s="16" t="s">
        <v>57</v>
      </c>
      <c r="E14" s="12" t="s">
        <v>58</v>
      </c>
      <c r="F14" s="13"/>
      <c r="G14" s="13"/>
      <c r="H14" s="18">
        <v>540</v>
      </c>
      <c r="I14" s="15"/>
      <c r="J14" s="15"/>
      <c r="K14" s="9"/>
      <c r="L14" s="16"/>
      <c r="M14" s="16">
        <v>4.5</v>
      </c>
      <c r="N14" s="19">
        <v>2430</v>
      </c>
      <c r="O14" s="8"/>
    </row>
    <row r="15" spans="1:15">
      <c r="A15" s="9"/>
      <c r="B15" s="16" t="s">
        <v>33</v>
      </c>
      <c r="C15" s="17" t="s">
        <v>59</v>
      </c>
      <c r="D15" s="16" t="s">
        <v>19</v>
      </c>
      <c r="E15" s="16" t="s">
        <v>60</v>
      </c>
      <c r="F15" s="13"/>
      <c r="G15" s="13"/>
      <c r="H15" s="18">
        <v>540</v>
      </c>
      <c r="I15" s="15"/>
      <c r="J15" s="15"/>
      <c r="K15" s="9"/>
      <c r="L15" s="16"/>
      <c r="M15" s="16">
        <v>4.5</v>
      </c>
      <c r="N15" s="19">
        <v>2430</v>
      </c>
      <c r="O15" s="8"/>
    </row>
    <row r="16" spans="1:15" ht="14.25" customHeight="1">
      <c r="A16" s="9"/>
      <c r="B16" s="16" t="s">
        <v>33</v>
      </c>
      <c r="C16" s="17" t="s">
        <v>61</v>
      </c>
      <c r="D16" s="16" t="s">
        <v>62</v>
      </c>
      <c r="E16" s="12" t="s">
        <v>63</v>
      </c>
      <c r="F16" s="13"/>
      <c r="G16" s="13"/>
      <c r="H16" s="18">
        <v>540</v>
      </c>
      <c r="I16" s="15"/>
      <c r="J16" s="15"/>
      <c r="K16" s="9"/>
      <c r="L16" s="16"/>
      <c r="M16" s="16">
        <v>4.5</v>
      </c>
      <c r="N16" s="19">
        <v>2430</v>
      </c>
      <c r="O16" s="8"/>
    </row>
    <row r="17" spans="1:15">
      <c r="A17" s="9"/>
      <c r="B17" s="16" t="s">
        <v>33</v>
      </c>
      <c r="C17" s="17" t="s">
        <v>64</v>
      </c>
      <c r="D17" s="16" t="s">
        <v>62</v>
      </c>
      <c r="E17" s="12" t="s">
        <v>65</v>
      </c>
      <c r="F17" s="13"/>
      <c r="G17" s="13"/>
      <c r="H17" s="18">
        <v>540</v>
      </c>
      <c r="I17" s="15"/>
      <c r="J17" s="15"/>
      <c r="K17" s="9"/>
      <c r="L17" s="16"/>
      <c r="M17" s="16">
        <v>4.5</v>
      </c>
      <c r="N17" s="19">
        <v>2430</v>
      </c>
      <c r="O17" s="8"/>
    </row>
    <row r="18" spans="1:15">
      <c r="A18" s="9"/>
      <c r="B18" s="16" t="s">
        <v>33</v>
      </c>
      <c r="C18" s="17" t="s">
        <v>66</v>
      </c>
      <c r="D18" s="16" t="s">
        <v>67</v>
      </c>
      <c r="E18" s="12" t="s">
        <v>68</v>
      </c>
      <c r="F18" s="13"/>
      <c r="G18" s="13"/>
      <c r="H18" s="18">
        <v>540</v>
      </c>
      <c r="I18" s="15"/>
      <c r="J18" s="15"/>
      <c r="K18" s="9"/>
      <c r="L18" s="16"/>
      <c r="M18" s="16">
        <v>4.5</v>
      </c>
      <c r="N18" s="19">
        <v>2430</v>
      </c>
      <c r="O18" s="8"/>
    </row>
    <row r="19" spans="1:15" ht="14.25" customHeight="1">
      <c r="A19" s="9">
        <v>4</v>
      </c>
      <c r="B19" s="13" t="s">
        <v>69</v>
      </c>
      <c r="C19" s="17" t="s">
        <v>70</v>
      </c>
      <c r="D19" s="16" t="s">
        <v>50</v>
      </c>
      <c r="E19" s="21" t="s">
        <v>71</v>
      </c>
      <c r="F19" s="13" t="s">
        <v>72</v>
      </c>
      <c r="G19" s="13" t="s">
        <v>73</v>
      </c>
      <c r="H19" s="18">
        <v>684</v>
      </c>
      <c r="I19" s="15">
        <v>44536</v>
      </c>
      <c r="J19" s="15">
        <v>44541</v>
      </c>
      <c r="K19" s="9" t="s">
        <v>55</v>
      </c>
      <c r="L19" s="16"/>
      <c r="M19" s="16">
        <v>5.5</v>
      </c>
      <c r="N19" s="19">
        <v>3762</v>
      </c>
      <c r="O19" s="8"/>
    </row>
    <row r="20" spans="1:15">
      <c r="A20" s="9"/>
      <c r="B20" s="9"/>
      <c r="C20" s="17" t="s">
        <v>74</v>
      </c>
      <c r="D20" s="16" t="s">
        <v>45</v>
      </c>
      <c r="E20" s="12" t="s">
        <v>75</v>
      </c>
      <c r="F20" s="13"/>
      <c r="G20" s="13"/>
      <c r="H20" s="18">
        <v>432</v>
      </c>
      <c r="I20" s="15"/>
      <c r="J20" s="15"/>
      <c r="K20" s="9"/>
      <c r="L20" s="16"/>
      <c r="M20" s="16">
        <v>5.5</v>
      </c>
      <c r="N20" s="19">
        <v>2376</v>
      </c>
      <c r="O20" s="8"/>
    </row>
    <row r="21" spans="1:15">
      <c r="A21" s="9"/>
      <c r="B21" s="9"/>
      <c r="C21" s="17" t="s">
        <v>76</v>
      </c>
      <c r="D21" s="16" t="s">
        <v>19</v>
      </c>
      <c r="E21" s="12" t="s">
        <v>77</v>
      </c>
      <c r="F21" s="13"/>
      <c r="G21" s="13"/>
      <c r="H21" s="18">
        <v>432</v>
      </c>
      <c r="I21" s="15"/>
      <c r="J21" s="15"/>
      <c r="K21" s="9"/>
      <c r="L21" s="16"/>
      <c r="M21" s="16">
        <v>5.5</v>
      </c>
      <c r="N21" s="19">
        <v>2376</v>
      </c>
      <c r="O21" s="8"/>
    </row>
    <row r="22" spans="1:15">
      <c r="A22" s="9"/>
      <c r="B22" s="9"/>
      <c r="C22" s="17" t="s">
        <v>78</v>
      </c>
      <c r="D22" s="16" t="s">
        <v>79</v>
      </c>
      <c r="E22" s="21" t="s">
        <v>80</v>
      </c>
      <c r="F22" s="13"/>
      <c r="G22" s="13"/>
      <c r="H22" s="18">
        <v>432</v>
      </c>
      <c r="I22" s="15"/>
      <c r="J22" s="15"/>
      <c r="K22" s="9"/>
      <c r="L22" s="16"/>
      <c r="M22" s="16">
        <v>5.5</v>
      </c>
      <c r="N22" s="19">
        <v>2376</v>
      </c>
      <c r="O22" s="8"/>
    </row>
    <row r="23" spans="1:15" ht="24.75" customHeight="1">
      <c r="A23" s="9">
        <v>5</v>
      </c>
      <c r="B23" s="13" t="s">
        <v>81</v>
      </c>
      <c r="C23" s="22" t="s">
        <v>82</v>
      </c>
      <c r="D23" s="23" t="s">
        <v>83</v>
      </c>
      <c r="E23" s="23" t="s">
        <v>84</v>
      </c>
      <c r="F23" s="13" t="s">
        <v>85</v>
      </c>
      <c r="G23" s="13" t="s">
        <v>86</v>
      </c>
      <c r="H23" s="24">
        <v>432</v>
      </c>
      <c r="I23" s="25">
        <v>44878</v>
      </c>
      <c r="J23" s="25">
        <v>44882</v>
      </c>
      <c r="K23" s="13" t="s">
        <v>87</v>
      </c>
      <c r="L23" s="23"/>
      <c r="M23" s="23">
        <v>4.5</v>
      </c>
      <c r="N23" s="26">
        <v>1944</v>
      </c>
      <c r="O23" s="8"/>
    </row>
    <row r="24" spans="1:15" ht="23.25" customHeight="1">
      <c r="A24" s="9"/>
      <c r="B24" s="13"/>
      <c r="C24" s="22" t="s">
        <v>88</v>
      </c>
      <c r="D24" s="23" t="s">
        <v>19</v>
      </c>
      <c r="E24" s="12" t="s">
        <v>89</v>
      </c>
      <c r="F24" s="13"/>
      <c r="G24" s="13"/>
      <c r="H24" s="24">
        <v>432</v>
      </c>
      <c r="I24" s="25">
        <v>44878</v>
      </c>
      <c r="J24" s="25">
        <v>44882</v>
      </c>
      <c r="K24" s="13"/>
      <c r="L24" s="23"/>
      <c r="M24" s="23">
        <v>4.5</v>
      </c>
      <c r="N24" s="26">
        <v>1944</v>
      </c>
      <c r="O24" s="8"/>
    </row>
    <row r="25" spans="1:15" ht="21" customHeight="1">
      <c r="A25" s="9">
        <v>6</v>
      </c>
      <c r="B25" s="13" t="s">
        <v>90</v>
      </c>
      <c r="C25" s="22" t="s">
        <v>91</v>
      </c>
      <c r="D25" s="16" t="s">
        <v>50</v>
      </c>
      <c r="E25" s="12" t="s">
        <v>92</v>
      </c>
      <c r="F25" s="13" t="s">
        <v>93</v>
      </c>
      <c r="G25" s="13" t="s">
        <v>94</v>
      </c>
      <c r="H25" s="24">
        <v>684</v>
      </c>
      <c r="I25" s="27">
        <v>44901</v>
      </c>
      <c r="J25" s="27">
        <v>44905</v>
      </c>
      <c r="K25" s="13" t="s">
        <v>95</v>
      </c>
      <c r="L25" s="23"/>
      <c r="M25" s="23">
        <v>4.5</v>
      </c>
      <c r="N25" s="26">
        <v>3078</v>
      </c>
      <c r="O25" s="8"/>
    </row>
    <row r="26" spans="1:15" ht="19.5" customHeight="1">
      <c r="A26" s="9"/>
      <c r="B26" s="13"/>
      <c r="C26" s="22" t="s">
        <v>96</v>
      </c>
      <c r="D26" s="23" t="s">
        <v>97</v>
      </c>
      <c r="E26" s="12" t="s">
        <v>98</v>
      </c>
      <c r="F26" s="13"/>
      <c r="G26" s="13"/>
      <c r="H26" s="24">
        <v>480</v>
      </c>
      <c r="I26" s="27"/>
      <c r="J26" s="27"/>
      <c r="K26" s="13"/>
      <c r="L26" s="23"/>
      <c r="M26" s="23">
        <v>4.5</v>
      </c>
      <c r="N26" s="26">
        <v>2160</v>
      </c>
      <c r="O26" s="8"/>
    </row>
    <row r="27" spans="1:15" ht="15" customHeight="1">
      <c r="A27" s="9">
        <v>7</v>
      </c>
      <c r="B27" s="16" t="s">
        <v>48</v>
      </c>
      <c r="C27" s="17" t="s">
        <v>49</v>
      </c>
      <c r="D27" s="16" t="s">
        <v>99</v>
      </c>
      <c r="E27" s="20" t="s">
        <v>51</v>
      </c>
      <c r="F27" s="13" t="s">
        <v>100</v>
      </c>
      <c r="G27" s="13" t="s">
        <v>101</v>
      </c>
      <c r="H27" s="24">
        <v>684</v>
      </c>
      <c r="I27" s="25">
        <v>44900</v>
      </c>
      <c r="J27" s="25">
        <v>44906</v>
      </c>
      <c r="K27" s="28" t="s">
        <v>23</v>
      </c>
      <c r="L27" s="29"/>
      <c r="M27" s="23">
        <v>6.5</v>
      </c>
      <c r="N27" s="26">
        <v>4446</v>
      </c>
      <c r="O27" s="8"/>
    </row>
    <row r="28" spans="1:15" ht="24" customHeight="1">
      <c r="A28" s="9"/>
      <c r="B28" s="23" t="s">
        <v>102</v>
      </c>
      <c r="C28" s="30" t="s">
        <v>103</v>
      </c>
      <c r="D28" s="29" t="s">
        <v>45</v>
      </c>
      <c r="E28" s="29" t="s">
        <v>104</v>
      </c>
      <c r="F28" s="13"/>
      <c r="G28" s="13"/>
      <c r="H28" s="24">
        <v>480</v>
      </c>
      <c r="I28" s="25">
        <v>44900</v>
      </c>
      <c r="J28" s="25">
        <v>44906</v>
      </c>
      <c r="K28" s="28"/>
      <c r="L28" s="29"/>
      <c r="M28" s="23">
        <v>6.5</v>
      </c>
      <c r="N28" s="26">
        <v>3120</v>
      </c>
      <c r="O28" s="8"/>
    </row>
    <row r="29" spans="1:15" ht="15" customHeight="1">
      <c r="A29" s="9"/>
      <c r="B29" s="16" t="s">
        <v>39</v>
      </c>
      <c r="C29" s="17" t="s">
        <v>40</v>
      </c>
      <c r="D29" s="16" t="s">
        <v>41</v>
      </c>
      <c r="E29" s="16" t="s">
        <v>42</v>
      </c>
      <c r="F29" s="13"/>
      <c r="G29" s="13"/>
      <c r="H29" s="24">
        <v>480</v>
      </c>
      <c r="I29" s="25">
        <v>44900</v>
      </c>
      <c r="J29" s="25">
        <v>44906</v>
      </c>
      <c r="K29" s="28"/>
      <c r="L29" s="29"/>
      <c r="M29" s="23">
        <v>6.5</v>
      </c>
      <c r="N29" s="26">
        <v>3120</v>
      </c>
      <c r="O29" s="8"/>
    </row>
    <row r="30" spans="1:15" ht="15">
      <c r="A30" s="11">
        <v>8</v>
      </c>
      <c r="B30" s="16" t="s">
        <v>39</v>
      </c>
      <c r="C30" s="31" t="s">
        <v>105</v>
      </c>
      <c r="D30" s="16" t="s">
        <v>19</v>
      </c>
      <c r="E30" s="16" t="s">
        <v>106</v>
      </c>
      <c r="F30" s="23" t="s">
        <v>107</v>
      </c>
      <c r="G30" s="23" t="s">
        <v>101</v>
      </c>
      <c r="H30" s="19">
        <v>540</v>
      </c>
      <c r="I30" s="32">
        <v>44486</v>
      </c>
      <c r="J30" s="32">
        <v>44492</v>
      </c>
      <c r="K30" s="23" t="s">
        <v>23</v>
      </c>
      <c r="L30" s="19"/>
      <c r="M30" s="16">
        <v>6.5</v>
      </c>
      <c r="N30" s="19">
        <v>702</v>
      </c>
      <c r="O30" s="8"/>
    </row>
    <row r="31" spans="1:15" ht="14.25" customHeight="1">
      <c r="A31" s="9">
        <v>9</v>
      </c>
      <c r="B31" s="16" t="s">
        <v>39</v>
      </c>
      <c r="C31" s="11" t="s">
        <v>108</v>
      </c>
      <c r="D31" s="10" t="s">
        <v>35</v>
      </c>
      <c r="E31" s="10" t="s">
        <v>109</v>
      </c>
      <c r="F31" s="13" t="s">
        <v>36</v>
      </c>
      <c r="G31" s="13" t="s">
        <v>110</v>
      </c>
      <c r="H31" s="14">
        <v>684</v>
      </c>
      <c r="I31" s="15">
        <v>44902</v>
      </c>
      <c r="J31" s="15">
        <v>44906</v>
      </c>
      <c r="K31" s="9" t="s">
        <v>111</v>
      </c>
      <c r="L31" s="14">
        <v>963.18</v>
      </c>
      <c r="M31" s="23">
        <v>4.5</v>
      </c>
      <c r="N31" s="26">
        <v>3078</v>
      </c>
      <c r="O31" s="8"/>
    </row>
    <row r="32" spans="1:15" ht="15">
      <c r="A32" s="9"/>
      <c r="B32" s="10" t="s">
        <v>39</v>
      </c>
      <c r="C32" s="11" t="s">
        <v>112</v>
      </c>
      <c r="D32" s="10" t="s">
        <v>57</v>
      </c>
      <c r="E32" s="10" t="s">
        <v>113</v>
      </c>
      <c r="F32" s="13"/>
      <c r="G32" s="13"/>
      <c r="H32" s="14">
        <v>540</v>
      </c>
      <c r="I32" s="15"/>
      <c r="J32" s="15"/>
      <c r="K32" s="9"/>
      <c r="L32" s="14">
        <v>963.18</v>
      </c>
      <c r="M32" s="23">
        <v>4.5</v>
      </c>
      <c r="N32" s="26">
        <v>2430</v>
      </c>
      <c r="O32" s="8"/>
    </row>
    <row r="33" spans="1:15" ht="15">
      <c r="A33" s="9"/>
      <c r="B33" s="10" t="s">
        <v>39</v>
      </c>
      <c r="C33" s="11" t="s">
        <v>114</v>
      </c>
      <c r="D33" s="10" t="s">
        <v>45</v>
      </c>
      <c r="E33" s="10" t="s">
        <v>115</v>
      </c>
      <c r="F33" s="13"/>
      <c r="G33" s="13"/>
      <c r="H33" s="14">
        <v>540</v>
      </c>
      <c r="I33" s="15"/>
      <c r="J33" s="15"/>
      <c r="K33" s="9"/>
      <c r="L33" s="14">
        <v>963.18</v>
      </c>
      <c r="M33" s="23">
        <v>4.5</v>
      </c>
      <c r="N33" s="26">
        <v>2430</v>
      </c>
      <c r="O33" s="8"/>
    </row>
    <row r="34" spans="1:15" ht="15">
      <c r="A34" s="9"/>
      <c r="B34" s="10" t="s">
        <v>39</v>
      </c>
      <c r="C34" s="11" t="s">
        <v>116</v>
      </c>
      <c r="D34" s="10" t="s">
        <v>62</v>
      </c>
      <c r="E34" s="10" t="s">
        <v>117</v>
      </c>
      <c r="F34" s="13"/>
      <c r="G34" s="13"/>
      <c r="H34" s="14">
        <v>540</v>
      </c>
      <c r="I34" s="15"/>
      <c r="J34" s="15"/>
      <c r="K34" s="9"/>
      <c r="L34" s="14">
        <v>963.18</v>
      </c>
      <c r="M34" s="23">
        <v>4.5</v>
      </c>
      <c r="N34" s="26">
        <v>2430</v>
      </c>
      <c r="O34" s="8"/>
    </row>
    <row r="35" spans="1:15" ht="15">
      <c r="A35" s="9"/>
      <c r="B35" s="10" t="s">
        <v>39</v>
      </c>
      <c r="C35" s="11" t="s">
        <v>118</v>
      </c>
      <c r="D35" s="10" t="s">
        <v>119</v>
      </c>
      <c r="E35" s="10" t="s">
        <v>120</v>
      </c>
      <c r="F35" s="13"/>
      <c r="G35" s="13"/>
      <c r="H35" s="14">
        <v>540</v>
      </c>
      <c r="I35" s="15"/>
      <c r="J35" s="15"/>
      <c r="K35" s="9"/>
      <c r="L35" s="14">
        <v>963.18</v>
      </c>
      <c r="M35" s="23">
        <v>4.5</v>
      </c>
      <c r="N35" s="26">
        <v>2430</v>
      </c>
      <c r="O35" s="8"/>
    </row>
    <row r="36" spans="1:15" ht="15">
      <c r="A36" s="9"/>
      <c r="B36" s="10" t="s">
        <v>121</v>
      </c>
      <c r="C36" s="11" t="s">
        <v>122</v>
      </c>
      <c r="D36" s="10" t="s">
        <v>123</v>
      </c>
      <c r="E36" s="10" t="s">
        <v>124</v>
      </c>
      <c r="F36" s="13"/>
      <c r="G36" s="13"/>
      <c r="H36" s="14">
        <v>684</v>
      </c>
      <c r="I36" s="15"/>
      <c r="J36" s="15"/>
      <c r="K36" s="9"/>
      <c r="L36" s="14">
        <v>963.18</v>
      </c>
      <c r="M36" s="23">
        <v>4.5</v>
      </c>
      <c r="N36" s="14">
        <v>3078</v>
      </c>
      <c r="O36" s="8"/>
    </row>
    <row r="37" spans="1:15" ht="14.25" customHeight="1">
      <c r="A37" s="9">
        <v>10</v>
      </c>
      <c r="B37" s="16" t="s">
        <v>48</v>
      </c>
      <c r="C37" s="11" t="s">
        <v>49</v>
      </c>
      <c r="D37" s="10" t="s">
        <v>50</v>
      </c>
      <c r="E37" s="10" t="s">
        <v>51</v>
      </c>
      <c r="F37" s="13" t="s">
        <v>125</v>
      </c>
      <c r="G37" s="13" t="s">
        <v>73</v>
      </c>
      <c r="H37" s="14">
        <v>684</v>
      </c>
      <c r="I37" s="15">
        <v>44907</v>
      </c>
      <c r="J37" s="15">
        <v>44913</v>
      </c>
      <c r="K37" s="9" t="s">
        <v>23</v>
      </c>
      <c r="L37" s="10"/>
      <c r="M37" s="23">
        <v>6.5</v>
      </c>
      <c r="N37" s="26">
        <v>4446</v>
      </c>
      <c r="O37" s="8"/>
    </row>
    <row r="38" spans="1:15" ht="15">
      <c r="A38" s="9"/>
      <c r="B38" s="10"/>
      <c r="C38" s="11" t="s">
        <v>126</v>
      </c>
      <c r="D38" s="10" t="s">
        <v>83</v>
      </c>
      <c r="E38" s="10" t="s">
        <v>127</v>
      </c>
      <c r="F38" s="13"/>
      <c r="G38" s="13"/>
      <c r="H38" s="14">
        <v>540</v>
      </c>
      <c r="I38" s="15"/>
      <c r="J38" s="15"/>
      <c r="K38" s="9"/>
      <c r="L38" s="10"/>
      <c r="M38" s="23">
        <v>6.5</v>
      </c>
      <c r="N38" s="26">
        <v>3510</v>
      </c>
      <c r="O38" s="8"/>
    </row>
    <row r="39" spans="1:15" ht="15">
      <c r="A39" s="9"/>
      <c r="B39" s="10" t="s">
        <v>39</v>
      </c>
      <c r="C39" s="11" t="s">
        <v>128</v>
      </c>
      <c r="D39" s="16" t="s">
        <v>83</v>
      </c>
      <c r="E39" s="10" t="s">
        <v>129</v>
      </c>
      <c r="F39" s="13"/>
      <c r="G39" s="13"/>
      <c r="H39" s="14">
        <v>540</v>
      </c>
      <c r="I39" s="15"/>
      <c r="J39" s="15"/>
      <c r="K39" s="9"/>
      <c r="L39" s="10"/>
      <c r="M39" s="23">
        <v>6.5</v>
      </c>
      <c r="N39" s="26">
        <v>3510</v>
      </c>
      <c r="O39" s="8"/>
    </row>
    <row r="40" spans="1:15" ht="15">
      <c r="A40" s="9"/>
      <c r="B40" s="10" t="s">
        <v>130</v>
      </c>
      <c r="C40" s="11" t="s">
        <v>131</v>
      </c>
      <c r="D40" s="29" t="s">
        <v>132</v>
      </c>
      <c r="E40" s="10" t="s">
        <v>133</v>
      </c>
      <c r="F40" s="13"/>
      <c r="G40" s="13"/>
      <c r="H40" s="14">
        <v>540</v>
      </c>
      <c r="I40" s="15"/>
      <c r="J40" s="15"/>
      <c r="K40" s="9"/>
      <c r="L40" s="10"/>
      <c r="M40" s="23">
        <v>6.5</v>
      </c>
      <c r="N40" s="26">
        <v>3510</v>
      </c>
      <c r="O40" s="8"/>
    </row>
    <row r="41" spans="1:15" ht="27">
      <c r="A41" s="9"/>
      <c r="B41" s="23" t="s">
        <v>102</v>
      </c>
      <c r="C41" s="11" t="s">
        <v>103</v>
      </c>
      <c r="D41" s="29" t="s">
        <v>45</v>
      </c>
      <c r="E41" s="10" t="s">
        <v>134</v>
      </c>
      <c r="F41" s="13"/>
      <c r="G41" s="13"/>
      <c r="H41" s="14">
        <v>540</v>
      </c>
      <c r="I41" s="15"/>
      <c r="J41" s="15"/>
      <c r="K41" s="9"/>
      <c r="L41" s="10"/>
      <c r="M41" s="23">
        <v>6.5</v>
      </c>
      <c r="N41" s="26">
        <v>3510</v>
      </c>
      <c r="O41" s="8"/>
    </row>
    <row r="42" spans="1:15" ht="27" customHeight="1">
      <c r="A42" s="10">
        <v>11</v>
      </c>
      <c r="B42" s="10" t="s">
        <v>135</v>
      </c>
      <c r="C42" s="11" t="s">
        <v>136</v>
      </c>
      <c r="D42" s="10" t="s">
        <v>19</v>
      </c>
      <c r="E42" s="10" t="s">
        <v>137</v>
      </c>
      <c r="F42" s="23" t="s">
        <v>138</v>
      </c>
      <c r="G42" s="23" t="s">
        <v>139</v>
      </c>
      <c r="H42" s="14">
        <v>432</v>
      </c>
      <c r="I42" s="33">
        <v>44910</v>
      </c>
      <c r="J42" s="33">
        <v>44913</v>
      </c>
      <c r="K42" s="10" t="s">
        <v>23</v>
      </c>
      <c r="L42" s="10"/>
      <c r="M42" s="23">
        <v>3.5</v>
      </c>
      <c r="N42" s="26">
        <v>1512</v>
      </c>
      <c r="O42" s="8"/>
    </row>
    <row r="43" spans="1:15" ht="36.75" customHeight="1">
      <c r="A43" s="9">
        <v>12</v>
      </c>
      <c r="B43" s="9" t="s">
        <v>140</v>
      </c>
      <c r="C43" s="22" t="s">
        <v>82</v>
      </c>
      <c r="D43" s="23" t="s">
        <v>83</v>
      </c>
      <c r="E43" s="23">
        <v>52671</v>
      </c>
      <c r="F43" s="13" t="s">
        <v>141</v>
      </c>
      <c r="G43" s="13" t="s">
        <v>142</v>
      </c>
      <c r="H43" s="19">
        <v>432</v>
      </c>
      <c r="I43" s="15">
        <v>44901</v>
      </c>
      <c r="J43" s="15">
        <v>44906</v>
      </c>
      <c r="K43" s="9" t="s">
        <v>23</v>
      </c>
      <c r="L43" s="16"/>
      <c r="M43" s="16">
        <v>5.5</v>
      </c>
      <c r="N43" s="19">
        <v>2376</v>
      </c>
      <c r="O43" s="8"/>
    </row>
    <row r="44" spans="1:15" ht="42" customHeight="1">
      <c r="A44" s="9"/>
      <c r="B44" s="9"/>
      <c r="C44" s="22" t="s">
        <v>88</v>
      </c>
      <c r="D44" s="23" t="s">
        <v>19</v>
      </c>
      <c r="E44" s="23" t="s">
        <v>143</v>
      </c>
      <c r="F44" s="13"/>
      <c r="G44" s="13"/>
      <c r="H44" s="19">
        <v>432</v>
      </c>
      <c r="I44" s="15"/>
      <c r="J44" s="15"/>
      <c r="K44" s="9"/>
      <c r="L44" s="16"/>
      <c r="M44" s="16">
        <v>5.5</v>
      </c>
      <c r="N44" s="19">
        <v>2376</v>
      </c>
      <c r="O44" s="8"/>
    </row>
    <row r="45" spans="1:15" ht="15.75">
      <c r="A45" s="11"/>
      <c r="B45" s="10"/>
      <c r="C45" s="11"/>
      <c r="D45" s="34"/>
      <c r="E45" s="10"/>
      <c r="F45" s="22"/>
      <c r="G45" s="11"/>
      <c r="H45" s="14"/>
      <c r="I45" s="35"/>
      <c r="J45" s="35"/>
      <c r="K45" s="36" t="s">
        <v>144</v>
      </c>
      <c r="L45" s="37">
        <f>SUM(L4:L44)</f>
        <v>5779.08</v>
      </c>
      <c r="M45" s="36">
        <f>SUM(M4:M44)</f>
        <v>181.5</v>
      </c>
      <c r="N45" s="37">
        <f>SUM(N4:N44)</f>
        <v>95142</v>
      </c>
      <c r="O45" s="8"/>
    </row>
  </sheetData>
  <mergeCells count="72">
    <mergeCell ref="K43:K44"/>
    <mergeCell ref="A43:A44"/>
    <mergeCell ref="B43:B44"/>
    <mergeCell ref="F43:F44"/>
    <mergeCell ref="G43:G44"/>
    <mergeCell ref="I43:I44"/>
    <mergeCell ref="J43:J44"/>
    <mergeCell ref="K31:K36"/>
    <mergeCell ref="A37:A41"/>
    <mergeCell ref="F37:F41"/>
    <mergeCell ref="G37:G41"/>
    <mergeCell ref="I37:I41"/>
    <mergeCell ref="J37:J41"/>
    <mergeCell ref="K37:K41"/>
    <mergeCell ref="K25:K26"/>
    <mergeCell ref="A27:A29"/>
    <mergeCell ref="F27:F29"/>
    <mergeCell ref="G27:G29"/>
    <mergeCell ref="K27:K29"/>
    <mergeCell ref="A31:A36"/>
    <mergeCell ref="F31:F36"/>
    <mergeCell ref="G31:G36"/>
    <mergeCell ref="I31:I36"/>
    <mergeCell ref="J31:J36"/>
    <mergeCell ref="A25:A26"/>
    <mergeCell ref="B25:B26"/>
    <mergeCell ref="F25:F26"/>
    <mergeCell ref="G25:G26"/>
    <mergeCell ref="I25:I26"/>
    <mergeCell ref="J25:J26"/>
    <mergeCell ref="K19:K22"/>
    <mergeCell ref="A23:A24"/>
    <mergeCell ref="B23:B24"/>
    <mergeCell ref="F23:F24"/>
    <mergeCell ref="G23:G24"/>
    <mergeCell ref="K23:K24"/>
    <mergeCell ref="A19:A22"/>
    <mergeCell ref="B19:B22"/>
    <mergeCell ref="F19:F22"/>
    <mergeCell ref="G19:G22"/>
    <mergeCell ref="I19:I22"/>
    <mergeCell ref="J19:J22"/>
    <mergeCell ref="A13:A18"/>
    <mergeCell ref="F13:F18"/>
    <mergeCell ref="G13:G18"/>
    <mergeCell ref="I13:I18"/>
    <mergeCell ref="J13:J18"/>
    <mergeCell ref="K13:K18"/>
    <mergeCell ref="A8:A12"/>
    <mergeCell ref="F8:F12"/>
    <mergeCell ref="G8:G12"/>
    <mergeCell ref="I8:I12"/>
    <mergeCell ref="J8:J12"/>
    <mergeCell ref="K8:K12"/>
    <mergeCell ref="K2:L2"/>
    <mergeCell ref="M2:N2"/>
    <mergeCell ref="A4:A7"/>
    <mergeCell ref="F4:F7"/>
    <mergeCell ref="G4:G7"/>
    <mergeCell ref="I4:I7"/>
    <mergeCell ref="J4:J7"/>
    <mergeCell ref="K4:K7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J2"/>
  </mergeCells>
  <pageMargins left="0.78749999999999998" right="0.78749999999999998" top="1.05277777777778" bottom="1.05277777777778" header="0.78749999999999998" footer="0.78749999999999998"/>
  <pageSetup paperSize="9" scale="75" fitToHeight="0" orientation="landscape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Rafaela C. Barbosa</dc:creator>
  <cp:lastModifiedBy>Rafaela C. Barbosa</cp:lastModifiedBy>
  <cp:lastPrinted>2023-04-06T19:12:03Z</cp:lastPrinted>
  <dcterms:created xsi:type="dcterms:W3CDTF">2023-04-06T19:11:14Z</dcterms:created>
  <dcterms:modified xsi:type="dcterms:W3CDTF">2023-04-06T19:12:22Z</dcterms:modified>
</cp:coreProperties>
</file>