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56555899-B5E7-4F1D-BF25-8B43E4EC9414}" xr6:coauthVersionLast="47" xr6:coauthVersionMax="47" xr10:uidLastSave="{00000000-0000-0000-0000-000000000000}"/>
  <bookViews>
    <workbookView xWindow="-120" yWindow="-120" windowWidth="20730" windowHeight="11160" xr2:uid="{FDFCA982-8B80-499E-B15B-FA4B74343B9C}"/>
  </bookViews>
  <sheets>
    <sheet name="Març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1" l="1"/>
  <c r="L58" i="1"/>
  <c r="K58" i="1"/>
</calcChain>
</file>

<file path=xl/sharedStrings.xml><?xml version="1.0" encoding="utf-8"?>
<sst xmlns="http://schemas.openxmlformats.org/spreadsheetml/2006/main" count="277" uniqueCount="182">
  <si>
    <t>RELATÓRIO DE DIÁRIAS E PASSAGENS - MÊS MARÇO</t>
  </si>
  <si>
    <t>Nº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</si>
  <si>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</si>
  <si>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</si>
  <si>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</si>
  <si>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</si>
  <si>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</si>
  <si>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</si>
  <si>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</si>
  <si>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</si>
  <si>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</si>
  <si>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</si>
  <si>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</si>
  <si>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</si>
  <si>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</si>
  <si>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</si>
  <si>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Jorsenildo Dourado do Nascimento</t>
  </si>
  <si>
    <t>Juiz de Direito</t>
  </si>
  <si>
    <t>02.830-4 A</t>
  </si>
  <si>
    <t>Realizar – Atividades como Juiz Auxiliar do Conselho Nacional de Justiça – CNJ.</t>
  </si>
  <si>
    <t>Brasília</t>
  </si>
  <si>
    <t>Voo Comercial</t>
  </si>
  <si>
    <t>Chrystiano Lima e Silva</t>
  </si>
  <si>
    <t>Diretor</t>
  </si>
  <si>
    <t>002.774-0 A</t>
  </si>
  <si>
    <t>Participar – Da capacitação a ser realizada no Seminário Nacional - Alterações e Aditivos aos Contratos Administrativos.</t>
  </si>
  <si>
    <t>São Paulo</t>
  </si>
  <si>
    <t>Thiago Lima dos Santos</t>
  </si>
  <si>
    <t>Analista Judiciário</t>
  </si>
  <si>
    <t>5789-4</t>
  </si>
  <si>
    <t>Alberto Jorge Correia de Barros Lima</t>
  </si>
  <si>
    <t>Palestrante</t>
  </si>
  <si>
    <t>Ministrar – Palestra nos cursos: XIV Curso Preparatório à Carreira da Magistratura, Curso de Pós-Graduação em Direito Processual, Curso de Pós-Graduação em Direito Constitucional e Curso de Formação Inicial para Magistrados, além de outras capacitações.</t>
  </si>
  <si>
    <t>Manaus</t>
  </si>
  <si>
    <t>Rebeca de Mendonça Lima</t>
  </si>
  <si>
    <t>1.114-2 B</t>
  </si>
  <si>
    <t>Participar – Do XXVI FONAJUV e VIII FONAJUP.</t>
  </si>
  <si>
    <t>Maceió</t>
  </si>
  <si>
    <t>Francisco Possidônio da Conceição</t>
  </si>
  <si>
    <t>003.286-7 A</t>
  </si>
  <si>
    <t>Realizar – Atendimento ao público, atermações, andamentos processuais, audiências, diligências, notificações, intimações e citações, conversa com o Conselho Tutelar, inspeção no estabelecimento penal e casamentos.</t>
  </si>
  <si>
    <t>Tonantins</t>
  </si>
  <si>
    <t>Baleeira de Particulares</t>
  </si>
  <si>
    <t>Bianca Cláudio Elesbão de Souza</t>
  </si>
  <si>
    <t>Diretora de Secret</t>
  </si>
  <si>
    <t>003.210-7 A</t>
  </si>
  <si>
    <t>Luís Cláudio Cabral Chaves</t>
  </si>
  <si>
    <t>01.958-5 A</t>
  </si>
  <si>
    <t>Participar – Do Fórum Nacional da Justiça Juvenil – FONAJUV.</t>
  </si>
  <si>
    <t>Jogli Ferreira Lima</t>
  </si>
  <si>
    <t>Assist. Judiciário</t>
  </si>
  <si>
    <t>05.856-4 A</t>
  </si>
  <si>
    <t>Realizar – A instalação dos novos computadores, configuração de scanner, impressora e pastas compartilhadas nas Comarcas de Atalaia do Norte e Benjamin Constant.</t>
  </si>
  <si>
    <t>Atalaia do Norte e Benjamin Constant</t>
  </si>
  <si>
    <t>Fluvial</t>
  </si>
  <si>
    <t>Érika Ferreira Ribeiro</t>
  </si>
  <si>
    <t>Diretora</t>
  </si>
  <si>
    <t>: 8762-9B</t>
  </si>
  <si>
    <t>Participar – Como precursora e acompanhar o Presidente do Tribunal de Justiça do Amazonas na solenidade de entrega de título de cidadania Duque Caxiense.</t>
  </si>
  <si>
    <t>Duque de Caxias – RJ</t>
  </si>
  <si>
    <t>Antônio Aldenor Saunier Neto</t>
  </si>
  <si>
    <t>Coordenador</t>
  </si>
  <si>
    <t>008.861-7 A</t>
  </si>
  <si>
    <t>Realizar – Visita técnica para análise e levantamento de informações visando o início de reforma no prédio da comarca de Tabatinga.</t>
  </si>
  <si>
    <t>Tabatinga</t>
  </si>
  <si>
    <t>Messias Augusto  Belchior de Andrade</t>
  </si>
  <si>
    <t>Secretario Geral</t>
  </si>
  <si>
    <t>03.349-9 A</t>
  </si>
  <si>
    <t>Participar – Como acompanhante do Presidente do Tribunal de Justiça do Amazonas na solenidade de entrega de título de cidadania Duque Caxiense.</t>
  </si>
  <si>
    <t>Rio de Janeiro</t>
  </si>
  <si>
    <t>Yedo Simões de Oliveira</t>
  </si>
  <si>
    <t>Desembargador</t>
  </si>
  <si>
    <t>0.543-6 A</t>
  </si>
  <si>
    <t>Participar – Da sessão Solene de Entrega do Título de Cidadania Duque Caxiense.</t>
  </si>
  <si>
    <t>Raimundo Nonato dos Santos Duarte</t>
  </si>
  <si>
    <t>ass.especial</t>
  </si>
  <si>
    <t>02.149-0 B</t>
  </si>
  <si>
    <t>Elza Vitória de Sá P.Pereira de Melo</t>
  </si>
  <si>
    <t>3430-A</t>
  </si>
  <si>
    <t>Participar – Como representante do Tribunal de Justiça do Amazonas na Cerimônia de  Entrega do Diploma de Mérito COAF 2020.</t>
  </si>
  <si>
    <t>Lafayette Carneiro Vieira Júnior</t>
  </si>
  <si>
    <t>0.570-3 A</t>
  </si>
  <si>
    <t>Participar – Do Seminário de Atuação dos Notários e Registradores na Prevenção e no Combate à Corrupção e à Lavagem de Dinheiro – Análise do Provimento nº 88/2019, da Corregedoria Nacional de Justiça.</t>
  </si>
  <si>
    <t>Antônio Carlos Marinho Bezerra Júnior</t>
  </si>
  <si>
    <t>02.325-6 A</t>
  </si>
  <si>
    <t>Luís Alberto Nascimento Albuquerque</t>
  </si>
  <si>
    <t>001.708-6 B</t>
  </si>
  <si>
    <t>João Nogueira de Camargo Neto</t>
  </si>
  <si>
    <t>Ministrar – Aulas no Curso de Aperfeiçoamento Justiça e Mídia.</t>
  </si>
  <si>
    <t>Lúcio Luiz da Silva</t>
  </si>
  <si>
    <t>Ministrar – Aulas nos cursos: XIV Curso Preparatório à Carreira da Magistratura, Curso de Pós-Graduação em Direito Processual, Curso de Pós-Graduação em Direito Constitucional e Curso de Formação Inicial para Magistrados, além de outras capacitações.</t>
  </si>
  <si>
    <t>Marcelo Semer</t>
  </si>
  <si>
    <t>Juliana Villarim Coutinho de Almeida</t>
  </si>
  <si>
    <t>Analista Judiciario</t>
  </si>
  <si>
    <t>03.389-8 A</t>
  </si>
  <si>
    <t>Participar – Dos cursos dos Multiplicadores Formadores para atuar na área de adoção e preparação para os candidatos à adoção na Comarca.</t>
  </si>
  <si>
    <t>Parintins</t>
  </si>
  <si>
    <t>Outros</t>
  </si>
  <si>
    <t>Elci Simões de Oliveira</t>
  </si>
  <si>
    <t>0.562-2 A</t>
  </si>
  <si>
    <t>Participar – Do 3º Encontro Nacional de Ouvidores Judiciais.</t>
  </si>
  <si>
    <t>Fortaleza</t>
  </si>
  <si>
    <t>Thiago Facundo de Magalhães Franco</t>
  </si>
  <si>
    <t>Diretor de TI</t>
  </si>
  <si>
    <t>03.215-8 A</t>
  </si>
  <si>
    <t>Participar – Do 1º Encontro Nacional sobre Sistematização e Divulgação de Jurisprudência.</t>
  </si>
  <si>
    <t>Rodrigo dos Santos Marinho</t>
  </si>
  <si>
    <t>04.216-1 D</t>
  </si>
  <si>
    <t>Messias Augusto Lima Belchior de Andrade</t>
  </si>
  <si>
    <t>Fábio Lopes Alfaia</t>
  </si>
  <si>
    <t>02.425-2 B</t>
  </si>
  <si>
    <r>
      <rPr>
        <sz val="9"/>
        <color rgb="FF000000"/>
        <rFont val="Arial Narrow"/>
        <family val="2"/>
        <charset val="1"/>
      </rPr>
      <t xml:space="preserve">Participar – Da audiência pública designada pelo Superior Tribunal Federal – STF, no interesse das Ações Diretas de Inconstitucionalidade que versam sobre as normas instituídas pela Lei nº 13.964/2019. Na cidade de </t>
    </r>
    <r>
      <rPr>
        <b/>
        <sz val="9"/>
        <color rgb="FF000000"/>
        <rFont val="Arial Narrow"/>
        <family val="2"/>
        <charset val="1"/>
      </rPr>
      <t>Brasília</t>
    </r>
    <r>
      <rPr>
        <sz val="9"/>
        <color rgb="FF000000"/>
        <rFont val="Arial Narrow"/>
        <family val="2"/>
        <charset val="1"/>
      </rPr>
      <t>.</t>
    </r>
  </si>
  <si>
    <t>CANCELADO</t>
  </si>
  <si>
    <t>Jean Carlos Pimentel dos Santos</t>
  </si>
  <si>
    <t>03.374-0 A</t>
  </si>
  <si>
    <t>Realizar – Visita técnica para acompanhamento de obra na Comarca.</t>
  </si>
  <si>
    <t>Rio Preto da Eva</t>
  </si>
  <si>
    <t>Veículo Próprio</t>
  </si>
  <si>
    <t>Sebastião Alberto José Mousse Neto</t>
  </si>
  <si>
    <t>Assist.Judiciário</t>
  </si>
  <si>
    <t>Participar – Do Congresso Nacional de Proteção de Dados.</t>
  </si>
  <si>
    <t>Larissa Padilha Roriz Penna</t>
  </si>
  <si>
    <t>08.408-5 A</t>
  </si>
  <si>
    <t>Participar – Da 16ª Semana da Justiça pela Paz em Casa.</t>
  </si>
  <si>
    <t>Bárbara Marinho Nogueira</t>
  </si>
  <si>
    <t>08.417-4 A</t>
  </si>
  <si>
    <t>Realizar – Visita técnica para analisar a Comarca a fim de adequar os Fóruns em prol do Tribunal de Justiça do Amazonas.</t>
  </si>
  <si>
    <r>
      <rPr>
        <sz val="9"/>
        <color rgb="FF000000"/>
        <rFont val="Arial Narrow"/>
        <family val="2"/>
        <charset val="1"/>
      </rPr>
      <t xml:space="preserve">Participar – Da Correição Ordinária na 2ª Vara da Comarca de </t>
    </r>
    <r>
      <rPr>
        <b/>
        <sz val="9"/>
        <color rgb="FF000000"/>
        <rFont val="Arial Narrow"/>
        <family val="2"/>
        <charset val="1"/>
      </rPr>
      <t>Tabatinga</t>
    </r>
    <r>
      <rPr>
        <sz val="9"/>
        <color rgb="FF000000"/>
        <rFont val="Arial Narrow"/>
        <family val="2"/>
        <charset val="1"/>
      </rPr>
      <t>.</t>
    </r>
  </si>
  <si>
    <t>Joseane Nobre de Lima Tiago</t>
  </si>
  <si>
    <t>Secretaria Geral</t>
  </si>
  <si>
    <t>03.281-6 A</t>
  </si>
  <si>
    <t>Raquel Santos de Aguiar</t>
  </si>
  <si>
    <t>05.334-1 B</t>
  </si>
  <si>
    <t>Tatiana de Borborema Correia</t>
  </si>
  <si>
    <t>05.169-1 B</t>
  </si>
  <si>
    <t>Ana Clara Palheta Cabral</t>
  </si>
  <si>
    <t>Ch. De Setor</t>
  </si>
  <si>
    <t>08.241-4 B</t>
  </si>
  <si>
    <t>Flávia Cristina Siqueira Silveira</t>
  </si>
  <si>
    <t>Assist. Militar</t>
  </si>
  <si>
    <t>02.858-4 B</t>
  </si>
  <si>
    <t>Roberto Santos Taketomi</t>
  </si>
  <si>
    <r>
      <rPr>
        <sz val="9"/>
        <color rgb="FF000000"/>
        <rFont val="Arial Narrow"/>
        <family val="2"/>
        <charset val="1"/>
      </rPr>
      <t xml:space="preserve">Participar – Do 10º Fórum Nacional de Mediação e Conciliação – FONAMEC. Na cidade de </t>
    </r>
    <r>
      <rPr>
        <b/>
        <sz val="9"/>
        <color rgb="FF000000"/>
        <rFont val="Arial Narrow"/>
        <family val="2"/>
        <charset val="1"/>
      </rPr>
      <t>Maceió</t>
    </r>
    <r>
      <rPr>
        <sz val="9"/>
        <color rgb="FF000000"/>
        <rFont val="Arial Narrow"/>
        <family val="2"/>
        <charset val="1"/>
      </rPr>
      <t>.</t>
    </r>
  </si>
  <si>
    <t>Kelly Cristina de Araújo Barcelos Ferreira</t>
  </si>
  <si>
    <t>Assessora</t>
  </si>
  <si>
    <t>04.674-4 D</t>
  </si>
  <si>
    <r>
      <rPr>
        <sz val="9"/>
        <color rgb="FF000000"/>
        <rFont val="Arial Narrow"/>
        <family val="2"/>
        <charset val="1"/>
      </rPr>
      <t xml:space="preserve">Participar – Do curso de Gestão de Documentos. Na cidade de </t>
    </r>
    <r>
      <rPr>
        <b/>
        <sz val="9"/>
        <color rgb="FF000000"/>
        <rFont val="Arial Narrow"/>
        <family val="2"/>
        <charset val="1"/>
      </rPr>
      <t>São Paulo</t>
    </r>
    <r>
      <rPr>
        <sz val="9"/>
        <color rgb="FF000000"/>
        <rFont val="Arial Narrow"/>
        <family val="2"/>
        <charset val="1"/>
      </rPr>
      <t>.</t>
    </r>
  </si>
  <si>
    <t>Harlem Chaves Ferreira</t>
  </si>
  <si>
    <t>Assessor</t>
  </si>
  <si>
    <t>03.124-0 A</t>
  </si>
  <si>
    <r>
      <rPr>
        <sz val="9"/>
        <color rgb="FF000000"/>
        <rFont val="Arial Narrow"/>
        <family val="2"/>
        <charset val="1"/>
      </rPr>
      <t xml:space="preserve">Participar – Do 120º Encontro do Conselho dos Tribunais de Justiça, na cidade de </t>
    </r>
    <r>
      <rPr>
        <b/>
        <sz val="9"/>
        <color rgb="FF000000"/>
        <rFont val="Arial Narrow"/>
        <family val="2"/>
        <charset val="1"/>
      </rPr>
      <t>Maceió</t>
    </r>
    <r>
      <rPr>
        <sz val="9"/>
        <color rgb="FF000000"/>
        <rFont val="Arial Narrow"/>
        <family val="2"/>
        <charset val="1"/>
      </rPr>
      <t>.</t>
    </r>
  </si>
  <si>
    <t>Roberto Taketomi</t>
  </si>
  <si>
    <t>Mutirão de audiências</t>
  </si>
  <si>
    <t>CAREIRO</t>
  </si>
  <si>
    <t>Veiculo oficial</t>
  </si>
  <si>
    <t>Tainara dos Reis monteiro</t>
  </si>
  <si>
    <t>4546-2</t>
  </si>
  <si>
    <t>Jessica Menezes monte</t>
  </si>
  <si>
    <t>37559-B</t>
  </si>
  <si>
    <t>Thiago Falcão Marinho</t>
  </si>
  <si>
    <t>05.267-1 B</t>
  </si>
  <si>
    <t>Realizar – O restabelecimento da comunicação utilizando um novo Firewall, além de realizar a configuração dos links recém implantados sendo um na Vsat da Hughes e o novo link do SIPAM (GESAC), bem como realizar a instalação dos novos computadores, configuração de scanners, impressoras e pastas compartilhadas na Comarca.</t>
  </si>
  <si>
    <t>Novo Airão</t>
  </si>
  <si>
    <t>Janderlubi Moraes Frazão</t>
  </si>
  <si>
    <t>04.181-5 B</t>
  </si>
  <si>
    <t>David Gabriel Silva de Souza</t>
  </si>
  <si>
    <t>Aux. Judiciário</t>
  </si>
  <si>
    <t>003.026-0 A</t>
  </si>
  <si>
    <t>Realizar – A efetuação de todo o cabeamento, instalações de novos computadores, configuração de switches, servidor Projudi, Firewall.</t>
  </si>
  <si>
    <t>Beruri</t>
  </si>
  <si>
    <t>Veículo Oficial</t>
  </si>
  <si>
    <t>Irailton Garcia de Matos</t>
  </si>
  <si>
    <t>271-2A</t>
  </si>
  <si>
    <t>Raysa Lemos Pertoti de Figueiredo</t>
  </si>
  <si>
    <t>Realizar – O Curso de Mediação e Conciliação Judicial.</t>
  </si>
  <si>
    <t>Tefé</t>
  </si>
  <si>
    <t>Raimundo limar Lima Gadelha Júnior</t>
  </si>
  <si>
    <t>Diretor de Secret</t>
  </si>
  <si>
    <t>6686-9</t>
  </si>
  <si>
    <t>8762-9B</t>
  </si>
  <si>
    <r>
      <rPr>
        <sz val="9"/>
        <color rgb="FF000000"/>
        <rFont val="Arial Narrow"/>
        <family val="2"/>
        <charset val="1"/>
      </rPr>
      <t xml:space="preserve">Participar – Como precursora e acompanhamento do Presidente do Tribunal de Justiça do Amazonas, no 120º Encontro do Conselho dos Tribunais de Justiça na cidade de </t>
    </r>
    <r>
      <rPr>
        <b/>
        <sz val="9"/>
        <color rgb="FF000000"/>
        <rFont val="Arial Narrow"/>
        <family val="2"/>
        <charset val="1"/>
      </rPr>
      <t>Maceió</t>
    </r>
    <r>
      <rPr>
        <sz val="9"/>
        <color rgb="FF000000"/>
        <rFont val="Arial Narrow"/>
        <family val="2"/>
        <charset val="1"/>
      </rPr>
      <t>.</t>
    </r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</si>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</sst>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d/m/yy"/>
    <numFmt numFmtId="166" formatCode="&quot;R$ &quot;#,##0.00"/>
    <numFmt numFmtId="167" formatCode="_-* #,##0.00_-;\-* #,##0.00_-;_-* \-??_-;_-@_-"/>
  </numFmts>
  <fonts count="6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00FF00"/>
        <bgColor rgb="FF33CC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7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/>
    </xf>
    <xf numFmtId="167" fontId="3" fillId="4" borderId="2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4DCB-7148-447D-BAAB-CE77D9EE8F65}">
  <sheetPr>
    <pageSetUpPr fitToPage="1"/>
  </sheetPr>
  <dimension ref="A1:M58"/>
  <sheetViews>
    <sheetView tabSelected="1" topLeftCell="B51" zoomScaleNormal="100" workbookViewId="0">
      <selection sqref="A1:M58"/>
    </sheetView>
  </sheetViews>
  <sheetFormatPr defaultColWidth="8.5" defaultRowHeight="14.25" x14ac:dyDescent="0.2"/>
  <cols>
    <col min="1" max="1" width="3.625" customWidth="1"/>
    <col min="2" max="2" width="26.75" customWidth="1"/>
    <col min="3" max="3" width="14" customWidth="1"/>
    <col min="4" max="4" width="9" customWidth="1"/>
    <col min="5" max="5" width="34.375" customWidth="1"/>
    <col min="6" max="6" width="10.625" customWidth="1"/>
    <col min="7" max="7" width="11.5" customWidth="1"/>
    <col min="8" max="8" width="8.25" customWidth="1"/>
    <col min="9" max="9" width="9" customWidth="1"/>
    <col min="10" max="10" width="10.75" customWidth="1"/>
    <col min="11" max="11" width="11" customWidth="1"/>
    <col min="12" max="12" width="7" customWidth="1"/>
    <col min="13" max="13" width="11.125" customWidth="1"/>
    <col min="14" max="14" width="14.875" customWidth="1"/>
    <col min="15" max="1025" width="8.75" customWidth="1"/>
  </cols>
  <sheetData>
    <row r="1" spans="1:13" ht="27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 t="s">
        <v>9</v>
      </c>
      <c r="K2" s="3"/>
      <c r="L2" s="4" t="s">
        <v>10</v>
      </c>
      <c r="M2" s="4"/>
    </row>
    <row r="3" spans="1:13" x14ac:dyDescent="0.2">
      <c r="A3" s="2"/>
      <c r="B3" s="2"/>
      <c r="C3" s="3"/>
      <c r="D3" s="2"/>
      <c r="E3" s="3"/>
      <c r="F3" s="3"/>
      <c r="G3" s="3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6" t="s">
        <v>14</v>
      </c>
    </row>
    <row r="4" spans="1:13" ht="27.75" customHeight="1" x14ac:dyDescent="0.2">
      <c r="A4" s="7">
        <v>1</v>
      </c>
      <c r="B4" s="8" t="s">
        <v>16</v>
      </c>
      <c r="C4" s="7" t="s">
        <v>17</v>
      </c>
      <c r="D4" s="7" t="s">
        <v>18</v>
      </c>
      <c r="E4" s="9" t="s">
        <v>19</v>
      </c>
      <c r="F4" s="7" t="s">
        <v>20</v>
      </c>
      <c r="G4" s="10"/>
      <c r="H4" s="11">
        <v>43906</v>
      </c>
      <c r="I4" s="11">
        <v>43910</v>
      </c>
      <c r="J4" s="7" t="s">
        <v>21</v>
      </c>
      <c r="K4" s="12">
        <v>1288.52</v>
      </c>
      <c r="L4" s="13">
        <v>0</v>
      </c>
      <c r="M4" s="12">
        <v>0</v>
      </c>
    </row>
    <row r="5" spans="1:13" ht="27.75" customHeight="1" x14ac:dyDescent="0.2">
      <c r="A5" s="7">
        <v>2</v>
      </c>
      <c r="B5" s="8" t="s">
        <v>16</v>
      </c>
      <c r="C5" s="7" t="s">
        <v>17</v>
      </c>
      <c r="D5" s="7" t="s">
        <v>18</v>
      </c>
      <c r="E5" s="9" t="s">
        <v>19</v>
      </c>
      <c r="F5" s="7" t="s">
        <v>20</v>
      </c>
      <c r="G5" s="10"/>
      <c r="H5" s="11">
        <v>43913</v>
      </c>
      <c r="I5" s="11">
        <v>43916</v>
      </c>
      <c r="J5" s="7" t="s">
        <v>21</v>
      </c>
      <c r="K5" s="12">
        <v>773.62</v>
      </c>
      <c r="L5" s="13">
        <v>0</v>
      </c>
      <c r="M5" s="12">
        <v>0</v>
      </c>
    </row>
    <row r="6" spans="1:13" ht="27.75" customHeight="1" x14ac:dyDescent="0.2">
      <c r="A6" s="14">
        <v>3</v>
      </c>
      <c r="B6" s="8" t="s">
        <v>22</v>
      </c>
      <c r="C6" s="7" t="s">
        <v>23</v>
      </c>
      <c r="D6" s="7" t="s">
        <v>24</v>
      </c>
      <c r="E6" s="15" t="s">
        <v>25</v>
      </c>
      <c r="F6" s="14" t="s">
        <v>26</v>
      </c>
      <c r="G6" s="10">
        <v>900</v>
      </c>
      <c r="H6" s="16">
        <v>43898</v>
      </c>
      <c r="I6" s="16">
        <v>43902</v>
      </c>
      <c r="J6" s="17" t="s">
        <v>21</v>
      </c>
      <c r="K6" s="12">
        <v>1124.44</v>
      </c>
      <c r="L6" s="13">
        <v>4.5</v>
      </c>
      <c r="M6" s="12">
        <v>4050</v>
      </c>
    </row>
    <row r="7" spans="1:13" ht="27.75" customHeight="1" x14ac:dyDescent="0.2">
      <c r="A7" s="14"/>
      <c r="B7" s="8" t="s">
        <v>27</v>
      </c>
      <c r="C7" s="7" t="s">
        <v>28</v>
      </c>
      <c r="D7" s="7" t="s">
        <v>29</v>
      </c>
      <c r="E7" s="15"/>
      <c r="F7" s="14"/>
      <c r="G7" s="10">
        <v>900</v>
      </c>
      <c r="H7" s="16"/>
      <c r="I7" s="16"/>
      <c r="J7" s="16"/>
      <c r="K7" s="12">
        <v>1064.43</v>
      </c>
      <c r="L7" s="13">
        <v>4.5</v>
      </c>
      <c r="M7" s="12">
        <v>4050</v>
      </c>
    </row>
    <row r="8" spans="1:13" ht="64.150000000000006" customHeight="1" x14ac:dyDescent="0.2">
      <c r="A8" s="7">
        <v>4</v>
      </c>
      <c r="B8" s="18" t="s">
        <v>30</v>
      </c>
      <c r="C8" s="7" t="s">
        <v>31</v>
      </c>
      <c r="D8" s="7"/>
      <c r="E8" s="9" t="s">
        <v>32</v>
      </c>
      <c r="F8" s="7" t="s">
        <v>33</v>
      </c>
      <c r="G8" s="10"/>
      <c r="H8" s="11">
        <v>43894</v>
      </c>
      <c r="I8" s="11">
        <v>43897</v>
      </c>
      <c r="J8" s="7" t="s">
        <v>21</v>
      </c>
      <c r="K8" s="12">
        <v>2942.42</v>
      </c>
      <c r="L8" s="13">
        <v>0</v>
      </c>
      <c r="M8" s="12">
        <v>0</v>
      </c>
    </row>
    <row r="9" spans="1:13" ht="27.75" customHeight="1" x14ac:dyDescent="0.2">
      <c r="A9" s="7">
        <v>5</v>
      </c>
      <c r="B9" s="8" t="s">
        <v>34</v>
      </c>
      <c r="C9" s="7" t="s">
        <v>17</v>
      </c>
      <c r="D9" s="7" t="s">
        <v>35</v>
      </c>
      <c r="E9" s="9" t="s">
        <v>36</v>
      </c>
      <c r="F9" s="7" t="s">
        <v>37</v>
      </c>
      <c r="G9" s="10">
        <v>1140</v>
      </c>
      <c r="H9" s="11">
        <v>43894</v>
      </c>
      <c r="I9" s="11">
        <v>43897</v>
      </c>
      <c r="J9" s="7" t="s">
        <v>21</v>
      </c>
      <c r="K9" s="12">
        <v>2914.5</v>
      </c>
      <c r="L9" s="13">
        <v>3.5</v>
      </c>
      <c r="M9" s="12">
        <v>3990</v>
      </c>
    </row>
    <row r="10" spans="1:13" ht="27.75" customHeight="1" x14ac:dyDescent="0.2">
      <c r="A10" s="14">
        <v>6</v>
      </c>
      <c r="B10" s="8" t="s">
        <v>38</v>
      </c>
      <c r="C10" s="7" t="s">
        <v>17</v>
      </c>
      <c r="D10" s="7" t="s">
        <v>39</v>
      </c>
      <c r="E10" s="15" t="s">
        <v>40</v>
      </c>
      <c r="F10" s="14" t="s">
        <v>41</v>
      </c>
      <c r="G10" s="10">
        <v>684</v>
      </c>
      <c r="H10" s="16">
        <v>43899</v>
      </c>
      <c r="I10" s="16">
        <v>43903</v>
      </c>
      <c r="J10" s="14" t="s">
        <v>42</v>
      </c>
      <c r="K10" s="12"/>
      <c r="L10" s="13">
        <v>4.5</v>
      </c>
      <c r="M10" s="12">
        <v>3078</v>
      </c>
    </row>
    <row r="11" spans="1:13" ht="27.75" customHeight="1" x14ac:dyDescent="0.2">
      <c r="A11" s="14"/>
      <c r="B11" s="8" t="s">
        <v>43</v>
      </c>
      <c r="C11" s="7" t="s">
        <v>44</v>
      </c>
      <c r="D11" s="7" t="s">
        <v>45</v>
      </c>
      <c r="E11" s="15"/>
      <c r="F11" s="14"/>
      <c r="G11" s="10">
        <v>432</v>
      </c>
      <c r="H11" s="16"/>
      <c r="I11" s="16"/>
      <c r="J11" s="16"/>
      <c r="K11" s="12"/>
      <c r="L11" s="13">
        <v>4.5</v>
      </c>
      <c r="M11" s="12">
        <v>1944</v>
      </c>
    </row>
    <row r="12" spans="1:13" ht="27.75" customHeight="1" x14ac:dyDescent="0.2">
      <c r="A12" s="7">
        <v>7</v>
      </c>
      <c r="B12" s="8" t="s">
        <v>46</v>
      </c>
      <c r="C12" s="7" t="s">
        <v>17</v>
      </c>
      <c r="D12" s="7" t="s">
        <v>47</v>
      </c>
      <c r="E12" s="9" t="s">
        <v>48</v>
      </c>
      <c r="F12" s="7" t="s">
        <v>37</v>
      </c>
      <c r="G12" s="10">
        <v>1140</v>
      </c>
      <c r="H12" s="11">
        <v>43893</v>
      </c>
      <c r="I12" s="11">
        <v>43896</v>
      </c>
      <c r="J12" s="7" t="s">
        <v>21</v>
      </c>
      <c r="K12" s="12">
        <v>2867.2</v>
      </c>
      <c r="L12" s="13">
        <v>3.5</v>
      </c>
      <c r="M12" s="12">
        <v>3990</v>
      </c>
    </row>
    <row r="13" spans="1:13" ht="56.25" customHeight="1" x14ac:dyDescent="0.2">
      <c r="A13" s="7">
        <v>8</v>
      </c>
      <c r="B13" s="8" t="s">
        <v>49</v>
      </c>
      <c r="C13" s="7" t="s">
        <v>50</v>
      </c>
      <c r="D13" s="7" t="s">
        <v>51</v>
      </c>
      <c r="E13" s="9" t="s">
        <v>52</v>
      </c>
      <c r="F13" s="13" t="s">
        <v>53</v>
      </c>
      <c r="G13" s="10">
        <v>432</v>
      </c>
      <c r="H13" s="11">
        <v>43899</v>
      </c>
      <c r="I13" s="11">
        <v>43902</v>
      </c>
      <c r="J13" s="7" t="s">
        <v>54</v>
      </c>
      <c r="K13" s="12"/>
      <c r="L13" s="13">
        <v>3.5</v>
      </c>
      <c r="M13" s="12">
        <v>1512</v>
      </c>
    </row>
    <row r="14" spans="1:13" ht="48" customHeight="1" x14ac:dyDescent="0.2">
      <c r="A14" s="7">
        <v>9</v>
      </c>
      <c r="B14" s="8" t="s">
        <v>55</v>
      </c>
      <c r="C14" s="7" t="s">
        <v>56</v>
      </c>
      <c r="D14" s="7" t="s">
        <v>57</v>
      </c>
      <c r="E14" s="9" t="s">
        <v>58</v>
      </c>
      <c r="F14" s="7" t="s">
        <v>59</v>
      </c>
      <c r="G14" s="10">
        <v>900</v>
      </c>
      <c r="H14" s="11">
        <v>43894</v>
      </c>
      <c r="I14" s="11">
        <v>43897</v>
      </c>
      <c r="J14" s="7" t="s">
        <v>21</v>
      </c>
      <c r="K14" s="12">
        <v>2298.84</v>
      </c>
      <c r="L14" s="13">
        <v>3.5</v>
      </c>
      <c r="M14" s="12">
        <v>3150</v>
      </c>
    </row>
    <row r="15" spans="1:13" ht="40.5" customHeight="1" x14ac:dyDescent="0.2">
      <c r="A15" s="7">
        <v>10</v>
      </c>
      <c r="B15" s="8" t="s">
        <v>60</v>
      </c>
      <c r="C15" s="7" t="s">
        <v>61</v>
      </c>
      <c r="D15" s="7" t="s">
        <v>62</v>
      </c>
      <c r="E15" s="9" t="s">
        <v>63</v>
      </c>
      <c r="F15" s="7" t="s">
        <v>64</v>
      </c>
      <c r="G15" s="10">
        <v>432</v>
      </c>
      <c r="H15" s="11">
        <v>43892</v>
      </c>
      <c r="I15" s="11">
        <v>43894</v>
      </c>
      <c r="J15" s="7" t="s">
        <v>21</v>
      </c>
      <c r="K15" s="12">
        <v>2617.33</v>
      </c>
      <c r="L15" s="13">
        <v>2.5</v>
      </c>
      <c r="M15" s="12">
        <v>1080</v>
      </c>
    </row>
    <row r="16" spans="1:13" ht="40.5" customHeight="1" x14ac:dyDescent="0.2">
      <c r="A16" s="7">
        <v>11</v>
      </c>
      <c r="B16" s="8" t="s">
        <v>65</v>
      </c>
      <c r="C16" s="7" t="s">
        <v>66</v>
      </c>
      <c r="D16" s="7" t="s">
        <v>67</v>
      </c>
      <c r="E16" s="9" t="s">
        <v>68</v>
      </c>
      <c r="F16" s="7" t="s">
        <v>69</v>
      </c>
      <c r="G16" s="10">
        <v>900</v>
      </c>
      <c r="H16" s="11">
        <v>43894</v>
      </c>
      <c r="I16" s="11">
        <v>43898</v>
      </c>
      <c r="J16" s="7" t="s">
        <v>21</v>
      </c>
      <c r="K16" s="12">
        <v>2803.94</v>
      </c>
      <c r="L16" s="13">
        <v>2.5</v>
      </c>
      <c r="M16" s="12">
        <v>2250</v>
      </c>
    </row>
    <row r="17" spans="1:13" ht="27.75" customHeight="1" x14ac:dyDescent="0.2">
      <c r="A17" s="14">
        <v>12</v>
      </c>
      <c r="B17" s="8" t="s">
        <v>70</v>
      </c>
      <c r="C17" s="7" t="s">
        <v>71</v>
      </c>
      <c r="D17" s="7" t="s">
        <v>72</v>
      </c>
      <c r="E17" s="15" t="s">
        <v>73</v>
      </c>
      <c r="F17" s="14" t="s">
        <v>69</v>
      </c>
      <c r="G17" s="10">
        <v>1140</v>
      </c>
      <c r="H17" s="16">
        <v>43894</v>
      </c>
      <c r="I17" s="16">
        <v>43898</v>
      </c>
      <c r="J17" s="14" t="s">
        <v>21</v>
      </c>
      <c r="K17" s="12">
        <v>3514.94</v>
      </c>
      <c r="L17" s="13">
        <v>2.5</v>
      </c>
      <c r="M17" s="12">
        <v>2850</v>
      </c>
    </row>
    <row r="18" spans="1:13" ht="27.75" customHeight="1" x14ac:dyDescent="0.2">
      <c r="A18" s="14"/>
      <c r="B18" s="8" t="s">
        <v>74</v>
      </c>
      <c r="C18" s="7" t="s">
        <v>75</v>
      </c>
      <c r="D18" s="7" t="s">
        <v>76</v>
      </c>
      <c r="E18" s="15"/>
      <c r="F18" s="14"/>
      <c r="G18" s="10">
        <v>900</v>
      </c>
      <c r="H18" s="16"/>
      <c r="I18" s="16"/>
      <c r="J18" s="16"/>
      <c r="K18" s="12">
        <v>3514.94</v>
      </c>
      <c r="L18" s="13">
        <v>2.5</v>
      </c>
      <c r="M18" s="12">
        <v>2250</v>
      </c>
    </row>
    <row r="19" spans="1:13" ht="42" customHeight="1" x14ac:dyDescent="0.2">
      <c r="A19" s="7">
        <v>13</v>
      </c>
      <c r="B19" s="8" t="s">
        <v>77</v>
      </c>
      <c r="C19" s="7" t="s">
        <v>17</v>
      </c>
      <c r="D19" s="7" t="s">
        <v>78</v>
      </c>
      <c r="E19" s="9" t="s">
        <v>79</v>
      </c>
      <c r="F19" s="7" t="s">
        <v>20</v>
      </c>
      <c r="G19" s="10">
        <v>1140</v>
      </c>
      <c r="H19" s="11">
        <v>43894</v>
      </c>
      <c r="I19" s="11">
        <v>43895</v>
      </c>
      <c r="J19" s="7" t="s">
        <v>21</v>
      </c>
      <c r="K19" s="12">
        <v>3541.03</v>
      </c>
      <c r="L19" s="13">
        <v>1.5</v>
      </c>
      <c r="M19" s="12">
        <v>1710</v>
      </c>
    </row>
    <row r="20" spans="1:13" ht="27.75" customHeight="1" x14ac:dyDescent="0.2">
      <c r="A20" s="14">
        <v>14</v>
      </c>
      <c r="B20" s="8" t="s">
        <v>80</v>
      </c>
      <c r="C20" s="7" t="s">
        <v>71</v>
      </c>
      <c r="D20" s="7" t="s">
        <v>81</v>
      </c>
      <c r="E20" s="15" t="s">
        <v>82</v>
      </c>
      <c r="F20" s="14" t="s">
        <v>20</v>
      </c>
      <c r="G20" s="10">
        <v>1140</v>
      </c>
      <c r="H20" s="16">
        <v>43901</v>
      </c>
      <c r="I20" s="16">
        <v>43903</v>
      </c>
      <c r="J20" s="14" t="s">
        <v>21</v>
      </c>
      <c r="K20" s="12">
        <v>1541.04</v>
      </c>
      <c r="L20" s="13">
        <v>2.5</v>
      </c>
      <c r="M20" s="12">
        <v>2850</v>
      </c>
    </row>
    <row r="21" spans="1:13" ht="27.75" customHeight="1" x14ac:dyDescent="0.2">
      <c r="A21" s="14"/>
      <c r="B21" s="8" t="s">
        <v>83</v>
      </c>
      <c r="C21" s="7" t="s">
        <v>17</v>
      </c>
      <c r="D21" s="7" t="s">
        <v>84</v>
      </c>
      <c r="E21" s="15"/>
      <c r="F21" s="14"/>
      <c r="G21" s="10">
        <v>1140</v>
      </c>
      <c r="H21" s="16"/>
      <c r="I21" s="16"/>
      <c r="J21" s="16"/>
      <c r="K21" s="12">
        <v>1541.04</v>
      </c>
      <c r="L21" s="13">
        <v>2.5</v>
      </c>
      <c r="M21" s="12">
        <v>2850</v>
      </c>
    </row>
    <row r="22" spans="1:13" ht="27.75" customHeight="1" x14ac:dyDescent="0.2">
      <c r="A22" s="14"/>
      <c r="B22" s="8" t="s">
        <v>85</v>
      </c>
      <c r="C22" s="7" t="s">
        <v>17</v>
      </c>
      <c r="D22" s="7" t="s">
        <v>86</v>
      </c>
      <c r="E22" s="15"/>
      <c r="F22" s="14"/>
      <c r="G22" s="10">
        <v>1140</v>
      </c>
      <c r="H22" s="16"/>
      <c r="I22" s="16"/>
      <c r="J22" s="16"/>
      <c r="K22" s="12">
        <v>1541.04</v>
      </c>
      <c r="L22" s="13">
        <v>2.5</v>
      </c>
      <c r="M22" s="12">
        <v>2850</v>
      </c>
    </row>
    <row r="23" spans="1:13" ht="27.75" customHeight="1" x14ac:dyDescent="0.2">
      <c r="A23" s="7">
        <v>15</v>
      </c>
      <c r="B23" s="8" t="s">
        <v>87</v>
      </c>
      <c r="C23" s="7" t="s">
        <v>31</v>
      </c>
      <c r="D23" s="7"/>
      <c r="E23" s="9" t="s">
        <v>88</v>
      </c>
      <c r="F23" s="7" t="s">
        <v>33</v>
      </c>
      <c r="G23" s="10"/>
      <c r="H23" s="11">
        <v>43813</v>
      </c>
      <c r="I23" s="11">
        <v>43817</v>
      </c>
      <c r="J23" s="7" t="s">
        <v>21</v>
      </c>
      <c r="K23" s="12">
        <v>1820.84</v>
      </c>
      <c r="L23" s="13">
        <v>0</v>
      </c>
      <c r="M23" s="12">
        <v>0</v>
      </c>
    </row>
    <row r="24" spans="1:13" ht="67.5" x14ac:dyDescent="0.2">
      <c r="A24" s="7">
        <v>16</v>
      </c>
      <c r="B24" s="8" t="s">
        <v>89</v>
      </c>
      <c r="C24" s="7" t="s">
        <v>31</v>
      </c>
      <c r="D24" s="7"/>
      <c r="E24" s="9" t="s">
        <v>90</v>
      </c>
      <c r="F24" s="7" t="s">
        <v>33</v>
      </c>
      <c r="G24" s="10"/>
      <c r="H24" s="11">
        <v>43893</v>
      </c>
      <c r="I24" s="11">
        <v>43898</v>
      </c>
      <c r="J24" s="7" t="s">
        <v>21</v>
      </c>
      <c r="K24" s="12">
        <v>2390.4</v>
      </c>
      <c r="L24" s="13">
        <v>0</v>
      </c>
      <c r="M24" s="12">
        <v>0</v>
      </c>
    </row>
    <row r="25" spans="1:13" ht="61.9" customHeight="1" x14ac:dyDescent="0.2">
      <c r="A25" s="7">
        <v>17</v>
      </c>
      <c r="B25" s="8" t="s">
        <v>91</v>
      </c>
      <c r="C25" s="7" t="s">
        <v>31</v>
      </c>
      <c r="D25" s="7"/>
      <c r="E25" s="9" t="s">
        <v>90</v>
      </c>
      <c r="F25" s="7" t="s">
        <v>33</v>
      </c>
      <c r="G25" s="10"/>
      <c r="H25" s="11">
        <v>43893</v>
      </c>
      <c r="I25" s="11">
        <v>43895</v>
      </c>
      <c r="J25" s="7" t="s">
        <v>21</v>
      </c>
      <c r="K25" s="12">
        <v>1433.44</v>
      </c>
      <c r="L25" s="13">
        <v>0</v>
      </c>
      <c r="M25" s="12">
        <v>0</v>
      </c>
    </row>
    <row r="26" spans="1:13" ht="55.15" customHeight="1" x14ac:dyDescent="0.2">
      <c r="A26" s="7">
        <v>18</v>
      </c>
      <c r="B26" s="8" t="s">
        <v>92</v>
      </c>
      <c r="C26" s="7" t="s">
        <v>93</v>
      </c>
      <c r="D26" s="7" t="s">
        <v>94</v>
      </c>
      <c r="E26" s="9" t="s">
        <v>95</v>
      </c>
      <c r="F26" s="7" t="s">
        <v>96</v>
      </c>
      <c r="G26" s="10">
        <v>432</v>
      </c>
      <c r="H26" s="11">
        <v>43902</v>
      </c>
      <c r="I26" s="11">
        <v>43905</v>
      </c>
      <c r="J26" s="7" t="s">
        <v>97</v>
      </c>
      <c r="K26" s="12"/>
      <c r="L26" s="13">
        <v>3.5</v>
      </c>
      <c r="M26" s="12">
        <v>1512</v>
      </c>
    </row>
    <row r="27" spans="1:13" ht="27.75" customHeight="1" x14ac:dyDescent="0.2">
      <c r="A27" s="7">
        <v>19</v>
      </c>
      <c r="B27" s="8" t="s">
        <v>98</v>
      </c>
      <c r="C27" s="7" t="s">
        <v>71</v>
      </c>
      <c r="D27" s="7" t="s">
        <v>99</v>
      </c>
      <c r="E27" s="9" t="s">
        <v>100</v>
      </c>
      <c r="F27" s="7" t="s">
        <v>101</v>
      </c>
      <c r="G27" s="10">
        <v>684</v>
      </c>
      <c r="H27" s="11">
        <v>43902</v>
      </c>
      <c r="I27" s="11">
        <v>43904</v>
      </c>
      <c r="J27" s="7" t="s">
        <v>21</v>
      </c>
      <c r="K27" s="12">
        <v>2614.5</v>
      </c>
      <c r="L27" s="13">
        <v>2.5</v>
      </c>
      <c r="M27" s="12">
        <v>2850</v>
      </c>
    </row>
    <row r="28" spans="1:13" ht="27.75" customHeight="1" x14ac:dyDescent="0.2">
      <c r="A28" s="14">
        <v>20</v>
      </c>
      <c r="B28" s="8" t="s">
        <v>102</v>
      </c>
      <c r="C28" s="7" t="s">
        <v>103</v>
      </c>
      <c r="D28" s="7" t="s">
        <v>104</v>
      </c>
      <c r="E28" s="15" t="s">
        <v>105</v>
      </c>
      <c r="F28" s="14" t="s">
        <v>20</v>
      </c>
      <c r="G28" s="10">
        <v>900</v>
      </c>
      <c r="H28" s="16">
        <v>43901</v>
      </c>
      <c r="I28" s="16">
        <v>43904</v>
      </c>
      <c r="J28" s="14" t="s">
        <v>21</v>
      </c>
      <c r="K28" s="12">
        <v>3559.51</v>
      </c>
      <c r="L28" s="13">
        <v>3.5</v>
      </c>
      <c r="M28" s="12">
        <v>3150</v>
      </c>
    </row>
    <row r="29" spans="1:13" ht="27.75" customHeight="1" x14ac:dyDescent="0.2">
      <c r="A29" s="14"/>
      <c r="B29" s="8" t="s">
        <v>106</v>
      </c>
      <c r="C29" s="7" t="s">
        <v>61</v>
      </c>
      <c r="D29" s="7" t="s">
        <v>107</v>
      </c>
      <c r="E29" s="15"/>
      <c r="F29" s="14"/>
      <c r="G29" s="10">
        <v>900</v>
      </c>
      <c r="H29" s="16"/>
      <c r="I29" s="16"/>
      <c r="J29" s="16"/>
      <c r="K29" s="12">
        <v>3559.51</v>
      </c>
      <c r="L29" s="13">
        <v>3.5</v>
      </c>
      <c r="M29" s="12">
        <v>3150</v>
      </c>
    </row>
    <row r="30" spans="1:13" ht="27.75" customHeight="1" x14ac:dyDescent="0.2">
      <c r="A30" s="7">
        <v>21</v>
      </c>
      <c r="B30" s="8" t="s">
        <v>108</v>
      </c>
      <c r="C30" s="7" t="s">
        <v>66</v>
      </c>
      <c r="D30" s="7" t="s">
        <v>67</v>
      </c>
      <c r="E30" s="9" t="s">
        <v>105</v>
      </c>
      <c r="F30" s="7" t="s">
        <v>20</v>
      </c>
      <c r="G30" s="10">
        <v>900</v>
      </c>
      <c r="H30" s="11">
        <v>43901</v>
      </c>
      <c r="I30" s="11">
        <v>43904</v>
      </c>
      <c r="J30" s="7" t="s">
        <v>21</v>
      </c>
      <c r="K30" s="12">
        <v>3559.51</v>
      </c>
      <c r="L30" s="13">
        <v>3.5</v>
      </c>
      <c r="M30" s="12">
        <v>3150</v>
      </c>
    </row>
    <row r="31" spans="1:13" ht="27.75" customHeight="1" x14ac:dyDescent="0.2">
      <c r="A31" s="14">
        <v>22</v>
      </c>
      <c r="B31" s="8" t="s">
        <v>109</v>
      </c>
      <c r="C31" s="7" t="s">
        <v>17</v>
      </c>
      <c r="D31" s="7" t="s">
        <v>110</v>
      </c>
      <c r="E31" s="15" t="s">
        <v>111</v>
      </c>
      <c r="F31" s="19" t="s">
        <v>112</v>
      </c>
      <c r="G31" s="10"/>
      <c r="H31" s="20">
        <v>43904</v>
      </c>
      <c r="I31" s="20">
        <v>43907</v>
      </c>
      <c r="J31" s="14" t="s">
        <v>21</v>
      </c>
      <c r="K31" s="12">
        <v>3001.03</v>
      </c>
      <c r="L31" s="13">
        <v>3.5</v>
      </c>
      <c r="M31" s="12">
        <v>3990</v>
      </c>
    </row>
    <row r="32" spans="1:13" ht="27.75" customHeight="1" x14ac:dyDescent="0.2">
      <c r="A32" s="14"/>
      <c r="B32" s="8" t="s">
        <v>113</v>
      </c>
      <c r="C32" s="7" t="s">
        <v>17</v>
      </c>
      <c r="D32" s="7" t="s">
        <v>114</v>
      </c>
      <c r="E32" s="15"/>
      <c r="F32" s="19"/>
      <c r="G32" s="10"/>
      <c r="H32" s="20"/>
      <c r="I32" s="20"/>
      <c r="J32" s="20"/>
      <c r="K32" s="12">
        <v>3001.03</v>
      </c>
      <c r="L32" s="13">
        <v>3.5</v>
      </c>
      <c r="M32" s="12">
        <v>3990</v>
      </c>
    </row>
    <row r="33" spans="1:13" ht="27.75" customHeight="1" x14ac:dyDescent="0.2">
      <c r="A33" s="7">
        <v>23</v>
      </c>
      <c r="B33" s="8" t="s">
        <v>60</v>
      </c>
      <c r="C33" s="7" t="s">
        <v>61</v>
      </c>
      <c r="D33" s="7" t="s">
        <v>62</v>
      </c>
      <c r="E33" s="9" t="s">
        <v>115</v>
      </c>
      <c r="F33" s="7" t="s">
        <v>116</v>
      </c>
      <c r="G33" s="10">
        <v>432</v>
      </c>
      <c r="H33" s="11">
        <v>43901</v>
      </c>
      <c r="I33" s="11">
        <v>43903</v>
      </c>
      <c r="J33" s="7" t="s">
        <v>117</v>
      </c>
      <c r="K33" s="12"/>
      <c r="L33" s="13">
        <v>2.5</v>
      </c>
      <c r="M33" s="12">
        <v>1080</v>
      </c>
    </row>
    <row r="34" spans="1:13" ht="27.75" customHeight="1" x14ac:dyDescent="0.2">
      <c r="A34" s="7">
        <v>24</v>
      </c>
      <c r="B34" s="8" t="s">
        <v>118</v>
      </c>
      <c r="C34" s="7" t="s">
        <v>119</v>
      </c>
      <c r="D34" s="7">
        <v>58980</v>
      </c>
      <c r="E34" s="9" t="s">
        <v>120</v>
      </c>
      <c r="F34" s="7" t="s">
        <v>26</v>
      </c>
      <c r="G34" s="10">
        <v>720</v>
      </c>
      <c r="H34" s="11">
        <v>43903</v>
      </c>
      <c r="I34" s="11">
        <v>43906</v>
      </c>
      <c r="J34" s="7" t="s">
        <v>21</v>
      </c>
      <c r="K34" s="12"/>
      <c r="L34" s="13">
        <v>3.5</v>
      </c>
      <c r="M34" s="12">
        <v>2520</v>
      </c>
    </row>
    <row r="35" spans="1:13" ht="27.75" customHeight="1" x14ac:dyDescent="0.2">
      <c r="A35" s="14">
        <v>25</v>
      </c>
      <c r="B35" s="8" t="s">
        <v>121</v>
      </c>
      <c r="C35" s="7" t="s">
        <v>17</v>
      </c>
      <c r="D35" s="7" t="s">
        <v>122</v>
      </c>
      <c r="E35" s="15" t="s">
        <v>123</v>
      </c>
      <c r="F35" s="14" t="s">
        <v>33</v>
      </c>
      <c r="G35" s="10">
        <v>684</v>
      </c>
      <c r="H35" s="16">
        <v>43899</v>
      </c>
      <c r="I35" s="16">
        <v>43903</v>
      </c>
      <c r="J35" s="14" t="s">
        <v>97</v>
      </c>
      <c r="K35" s="12"/>
      <c r="L35" s="13">
        <v>4.5</v>
      </c>
      <c r="M35" s="12">
        <v>3078</v>
      </c>
    </row>
    <row r="36" spans="1:13" ht="27.75" customHeight="1" x14ac:dyDescent="0.2">
      <c r="A36" s="14"/>
      <c r="B36" s="8" t="s">
        <v>124</v>
      </c>
      <c r="C36" s="7" t="s">
        <v>17</v>
      </c>
      <c r="D36" s="7" t="s">
        <v>125</v>
      </c>
      <c r="E36" s="15"/>
      <c r="F36" s="14"/>
      <c r="G36" s="10">
        <v>684</v>
      </c>
      <c r="H36" s="16"/>
      <c r="I36" s="16"/>
      <c r="J36" s="16"/>
      <c r="K36" s="12"/>
      <c r="L36" s="13">
        <v>4.5</v>
      </c>
      <c r="M36" s="12">
        <v>3078</v>
      </c>
    </row>
    <row r="37" spans="1:13" ht="39" customHeight="1" x14ac:dyDescent="0.2">
      <c r="A37" s="7">
        <v>26</v>
      </c>
      <c r="B37" s="8" t="s">
        <v>60</v>
      </c>
      <c r="C37" s="7" t="s">
        <v>61</v>
      </c>
      <c r="D37" s="7" t="s">
        <v>62</v>
      </c>
      <c r="E37" s="9" t="s">
        <v>126</v>
      </c>
      <c r="F37" s="7" t="s">
        <v>116</v>
      </c>
      <c r="G37" s="10">
        <v>432</v>
      </c>
      <c r="H37" s="11">
        <v>43874</v>
      </c>
      <c r="I37" s="11">
        <v>43875</v>
      </c>
      <c r="J37" s="7" t="s">
        <v>117</v>
      </c>
      <c r="K37" s="12"/>
      <c r="L37" s="13">
        <v>1.5</v>
      </c>
      <c r="M37" s="12">
        <v>648</v>
      </c>
    </row>
    <row r="38" spans="1:13" ht="27.75" customHeight="1" x14ac:dyDescent="0.2">
      <c r="A38" s="14">
        <v>27</v>
      </c>
      <c r="B38" s="8" t="s">
        <v>80</v>
      </c>
      <c r="C38" s="7" t="s">
        <v>71</v>
      </c>
      <c r="D38" s="7" t="s">
        <v>81</v>
      </c>
      <c r="E38" s="15" t="s">
        <v>127</v>
      </c>
      <c r="F38" s="19" t="s">
        <v>112</v>
      </c>
      <c r="G38" s="10"/>
      <c r="H38" s="20">
        <v>43913</v>
      </c>
      <c r="I38" s="20">
        <v>43917</v>
      </c>
      <c r="J38" s="14" t="s">
        <v>21</v>
      </c>
      <c r="K38" s="12">
        <v>1068.33</v>
      </c>
      <c r="L38" s="13">
        <v>0</v>
      </c>
      <c r="M38" s="12">
        <v>0</v>
      </c>
    </row>
    <row r="39" spans="1:13" ht="27.75" customHeight="1" x14ac:dyDescent="0.2">
      <c r="A39" s="14"/>
      <c r="B39" s="8" t="s">
        <v>128</v>
      </c>
      <c r="C39" s="7" t="s">
        <v>129</v>
      </c>
      <c r="D39" s="7" t="s">
        <v>130</v>
      </c>
      <c r="E39" s="15"/>
      <c r="F39" s="19"/>
      <c r="G39" s="10"/>
      <c r="H39" s="20"/>
      <c r="I39" s="20"/>
      <c r="J39" s="20"/>
      <c r="K39" s="12">
        <v>1068.33</v>
      </c>
      <c r="L39" s="13">
        <v>0</v>
      </c>
      <c r="M39" s="12">
        <v>0</v>
      </c>
    </row>
    <row r="40" spans="1:13" ht="27.75" customHeight="1" x14ac:dyDescent="0.2">
      <c r="A40" s="14"/>
      <c r="B40" s="8" t="s">
        <v>131</v>
      </c>
      <c r="C40" s="7" t="s">
        <v>56</v>
      </c>
      <c r="D40" s="7" t="s">
        <v>132</v>
      </c>
      <c r="E40" s="15"/>
      <c r="F40" s="19"/>
      <c r="G40" s="10"/>
      <c r="H40" s="20"/>
      <c r="I40" s="20"/>
      <c r="J40" s="20"/>
      <c r="K40" s="12">
        <v>1068.33</v>
      </c>
      <c r="L40" s="13">
        <v>0</v>
      </c>
      <c r="M40" s="12">
        <v>0</v>
      </c>
    </row>
    <row r="41" spans="1:13" ht="27.75" customHeight="1" x14ac:dyDescent="0.2">
      <c r="A41" s="14"/>
      <c r="B41" s="8" t="s">
        <v>133</v>
      </c>
      <c r="C41" s="7" t="s">
        <v>56</v>
      </c>
      <c r="D41" s="7" t="s">
        <v>134</v>
      </c>
      <c r="E41" s="15"/>
      <c r="F41" s="19"/>
      <c r="G41" s="10"/>
      <c r="H41" s="20"/>
      <c r="I41" s="20"/>
      <c r="J41" s="20"/>
      <c r="K41" s="12">
        <v>1068.33</v>
      </c>
      <c r="L41" s="13">
        <v>0</v>
      </c>
      <c r="M41" s="12">
        <v>0</v>
      </c>
    </row>
    <row r="42" spans="1:13" ht="27.75" customHeight="1" x14ac:dyDescent="0.2">
      <c r="A42" s="14"/>
      <c r="B42" s="8" t="s">
        <v>135</v>
      </c>
      <c r="C42" s="7" t="s">
        <v>136</v>
      </c>
      <c r="D42" s="7" t="s">
        <v>137</v>
      </c>
      <c r="E42" s="15"/>
      <c r="F42" s="19"/>
      <c r="G42" s="10"/>
      <c r="H42" s="20"/>
      <c r="I42" s="20"/>
      <c r="J42" s="20"/>
      <c r="K42" s="12">
        <v>1068.33</v>
      </c>
      <c r="L42" s="13">
        <v>0</v>
      </c>
      <c r="M42" s="12">
        <v>0</v>
      </c>
    </row>
    <row r="43" spans="1:13" ht="27.75" customHeight="1" x14ac:dyDescent="0.2">
      <c r="A43" s="14"/>
      <c r="B43" s="8" t="s">
        <v>138</v>
      </c>
      <c r="C43" s="7" t="s">
        <v>139</v>
      </c>
      <c r="D43" s="7" t="s">
        <v>140</v>
      </c>
      <c r="E43" s="15"/>
      <c r="F43" s="19"/>
      <c r="G43" s="10"/>
      <c r="H43" s="20"/>
      <c r="I43" s="20"/>
      <c r="J43" s="20"/>
      <c r="K43" s="12">
        <v>1068.33</v>
      </c>
      <c r="L43" s="13">
        <v>0</v>
      </c>
      <c r="M43" s="12">
        <v>0</v>
      </c>
    </row>
    <row r="44" spans="1:13" ht="27.75" customHeight="1" x14ac:dyDescent="0.2">
      <c r="A44" s="7">
        <v>28</v>
      </c>
      <c r="B44" s="8" t="s">
        <v>141</v>
      </c>
      <c r="C44" s="7" t="s">
        <v>17</v>
      </c>
      <c r="D44" s="7">
        <v>266</v>
      </c>
      <c r="E44" s="9" t="s">
        <v>142</v>
      </c>
      <c r="F44" s="21" t="s">
        <v>112</v>
      </c>
      <c r="G44" s="10"/>
      <c r="H44" s="22">
        <v>43914</v>
      </c>
      <c r="I44" s="22">
        <v>43918</v>
      </c>
      <c r="J44" s="7" t="s">
        <v>21</v>
      </c>
      <c r="K44" s="12">
        <v>1682.74</v>
      </c>
      <c r="L44" s="13">
        <v>0</v>
      </c>
      <c r="M44" s="12">
        <v>0</v>
      </c>
    </row>
    <row r="45" spans="1:13" ht="27.75" customHeight="1" x14ac:dyDescent="0.2">
      <c r="A45" s="14">
        <v>29</v>
      </c>
      <c r="B45" s="8" t="s">
        <v>143</v>
      </c>
      <c r="C45" s="7" t="s">
        <v>144</v>
      </c>
      <c r="D45" s="7" t="s">
        <v>145</v>
      </c>
      <c r="E45" s="15" t="s">
        <v>146</v>
      </c>
      <c r="F45" s="19" t="s">
        <v>112</v>
      </c>
      <c r="G45" s="10">
        <v>800</v>
      </c>
      <c r="H45" s="20">
        <v>43907</v>
      </c>
      <c r="I45" s="20">
        <v>43911</v>
      </c>
      <c r="J45" s="14" t="s">
        <v>21</v>
      </c>
      <c r="K45" s="12">
        <v>1038.06</v>
      </c>
      <c r="L45" s="13">
        <v>4.5</v>
      </c>
      <c r="M45" s="12">
        <v>3600</v>
      </c>
    </row>
    <row r="46" spans="1:13" ht="27.75" customHeight="1" x14ac:dyDescent="0.2">
      <c r="A46" s="14"/>
      <c r="B46" s="8" t="s">
        <v>147</v>
      </c>
      <c r="C46" s="7" t="s">
        <v>148</v>
      </c>
      <c r="D46" s="7" t="s">
        <v>149</v>
      </c>
      <c r="E46" s="15"/>
      <c r="F46" s="19"/>
      <c r="G46" s="10">
        <v>800</v>
      </c>
      <c r="H46" s="20"/>
      <c r="I46" s="20"/>
      <c r="J46" s="20"/>
      <c r="K46" s="12">
        <v>1038.06</v>
      </c>
      <c r="L46" s="13">
        <v>4.5</v>
      </c>
      <c r="M46" s="12">
        <v>3600</v>
      </c>
    </row>
    <row r="47" spans="1:13" ht="27.75" customHeight="1" x14ac:dyDescent="0.2">
      <c r="A47" s="7">
        <v>30</v>
      </c>
      <c r="B47" s="8" t="s">
        <v>70</v>
      </c>
      <c r="C47" s="7" t="s">
        <v>71</v>
      </c>
      <c r="D47" s="7" t="s">
        <v>72</v>
      </c>
      <c r="E47" s="9" t="s">
        <v>150</v>
      </c>
      <c r="F47" s="21" t="s">
        <v>112</v>
      </c>
      <c r="G47" s="10">
        <v>1140</v>
      </c>
      <c r="H47" s="22">
        <v>43909</v>
      </c>
      <c r="I47" s="22">
        <v>43912</v>
      </c>
      <c r="J47" s="7" t="s">
        <v>21</v>
      </c>
      <c r="K47" s="12">
        <v>1299.52</v>
      </c>
      <c r="L47" s="13">
        <v>0</v>
      </c>
      <c r="M47" s="12">
        <v>0</v>
      </c>
    </row>
    <row r="48" spans="1:13" ht="27.75" customHeight="1" x14ac:dyDescent="0.2">
      <c r="A48" s="14">
        <v>31</v>
      </c>
      <c r="B48" s="8" t="s">
        <v>151</v>
      </c>
      <c r="C48" s="7" t="s">
        <v>17</v>
      </c>
      <c r="D48" s="7">
        <v>266</v>
      </c>
      <c r="E48" s="15" t="s">
        <v>152</v>
      </c>
      <c r="F48" s="19" t="s">
        <v>153</v>
      </c>
      <c r="G48" s="10">
        <v>684</v>
      </c>
      <c r="H48" s="20">
        <v>43906</v>
      </c>
      <c r="I48" s="20">
        <v>43910</v>
      </c>
      <c r="J48" s="14" t="s">
        <v>154</v>
      </c>
      <c r="K48" s="12"/>
      <c r="L48" s="13">
        <v>4.5</v>
      </c>
      <c r="M48" s="12">
        <v>3078</v>
      </c>
    </row>
    <row r="49" spans="1:13" ht="27.75" customHeight="1" x14ac:dyDescent="0.2">
      <c r="A49" s="14"/>
      <c r="B49" s="8" t="s">
        <v>155</v>
      </c>
      <c r="C49" s="7" t="s">
        <v>44</v>
      </c>
      <c r="D49" s="7" t="s">
        <v>156</v>
      </c>
      <c r="E49" s="15"/>
      <c r="F49" s="19"/>
      <c r="G49" s="10">
        <v>432</v>
      </c>
      <c r="H49" s="20"/>
      <c r="I49" s="20"/>
      <c r="J49" s="20"/>
      <c r="K49" s="12"/>
      <c r="L49" s="13">
        <v>4.5</v>
      </c>
      <c r="M49" s="12">
        <v>1944</v>
      </c>
    </row>
    <row r="50" spans="1:13" ht="27.75" customHeight="1" x14ac:dyDescent="0.2">
      <c r="A50" s="14"/>
      <c r="B50" s="8" t="s">
        <v>157</v>
      </c>
      <c r="C50" s="7" t="s">
        <v>119</v>
      </c>
      <c r="D50" s="7" t="s">
        <v>158</v>
      </c>
      <c r="E50" s="15"/>
      <c r="F50" s="19"/>
      <c r="G50" s="10">
        <v>432</v>
      </c>
      <c r="H50" s="20"/>
      <c r="I50" s="20"/>
      <c r="J50" s="20"/>
      <c r="K50" s="12"/>
      <c r="L50" s="13">
        <v>4.5</v>
      </c>
      <c r="M50" s="12">
        <v>1944</v>
      </c>
    </row>
    <row r="51" spans="1:13" ht="27.75" customHeight="1" x14ac:dyDescent="0.2">
      <c r="A51" s="14">
        <v>32</v>
      </c>
      <c r="B51" s="8" t="s">
        <v>159</v>
      </c>
      <c r="C51" s="7" t="s">
        <v>119</v>
      </c>
      <c r="D51" s="7" t="s">
        <v>160</v>
      </c>
      <c r="E51" s="15" t="s">
        <v>161</v>
      </c>
      <c r="F51" s="17" t="s">
        <v>162</v>
      </c>
      <c r="G51" s="10">
        <v>432</v>
      </c>
      <c r="H51" s="16">
        <v>43908</v>
      </c>
      <c r="I51" s="16">
        <v>43910</v>
      </c>
      <c r="J51" s="14" t="s">
        <v>97</v>
      </c>
      <c r="K51" s="12"/>
      <c r="L51" s="13">
        <v>2.5</v>
      </c>
      <c r="M51" s="12">
        <v>1080</v>
      </c>
    </row>
    <row r="52" spans="1:13" ht="55.5" customHeight="1" x14ac:dyDescent="0.2">
      <c r="A52" s="14"/>
      <c r="B52" s="8" t="s">
        <v>163</v>
      </c>
      <c r="C52" s="7" t="s">
        <v>93</v>
      </c>
      <c r="D52" s="7" t="s">
        <v>164</v>
      </c>
      <c r="E52" s="15"/>
      <c r="F52" s="17"/>
      <c r="G52" s="10">
        <v>432</v>
      </c>
      <c r="H52" s="16"/>
      <c r="I52" s="16"/>
      <c r="J52" s="16"/>
      <c r="K52" s="12"/>
      <c r="L52" s="13">
        <v>2.5</v>
      </c>
      <c r="M52" s="12">
        <v>1080</v>
      </c>
    </row>
    <row r="53" spans="1:13" ht="27.75" customHeight="1" x14ac:dyDescent="0.2">
      <c r="A53" s="14">
        <v>33</v>
      </c>
      <c r="B53" s="8" t="s">
        <v>165</v>
      </c>
      <c r="C53" s="7" t="s">
        <v>166</v>
      </c>
      <c r="D53" s="7" t="s">
        <v>167</v>
      </c>
      <c r="E53" s="15" t="s">
        <v>168</v>
      </c>
      <c r="F53" s="17" t="s">
        <v>169</v>
      </c>
      <c r="G53" s="10">
        <v>432</v>
      </c>
      <c r="H53" s="16">
        <v>43906</v>
      </c>
      <c r="I53" s="16">
        <v>43910</v>
      </c>
      <c r="J53" s="14" t="s">
        <v>170</v>
      </c>
      <c r="K53" s="12"/>
      <c r="L53" s="13">
        <v>4.5</v>
      </c>
      <c r="M53" s="12">
        <v>1944</v>
      </c>
    </row>
    <row r="54" spans="1:13" ht="27.75" customHeight="1" x14ac:dyDescent="0.2">
      <c r="A54" s="14"/>
      <c r="B54" s="8" t="s">
        <v>171</v>
      </c>
      <c r="C54" s="7" t="s">
        <v>119</v>
      </c>
      <c r="D54" s="7" t="s">
        <v>172</v>
      </c>
      <c r="E54" s="15"/>
      <c r="F54" s="17"/>
      <c r="G54" s="10">
        <v>432</v>
      </c>
      <c r="H54" s="16"/>
      <c r="I54" s="16"/>
      <c r="J54" s="16"/>
      <c r="K54" s="12"/>
      <c r="L54" s="13">
        <v>4.5</v>
      </c>
      <c r="M54" s="12">
        <v>1944</v>
      </c>
    </row>
    <row r="55" spans="1:13" ht="27.75" customHeight="1" x14ac:dyDescent="0.2">
      <c r="A55" s="14">
        <v>34</v>
      </c>
      <c r="B55" s="8" t="s">
        <v>173</v>
      </c>
      <c r="C55" s="7" t="s">
        <v>119</v>
      </c>
      <c r="D55" s="7">
        <v>66168</v>
      </c>
      <c r="E55" s="15" t="s">
        <v>174</v>
      </c>
      <c r="F55" s="17" t="s">
        <v>175</v>
      </c>
      <c r="G55" s="10">
        <v>432</v>
      </c>
      <c r="H55" s="16">
        <v>43906</v>
      </c>
      <c r="I55" s="16">
        <v>43910</v>
      </c>
      <c r="J55" s="14" t="s">
        <v>21</v>
      </c>
      <c r="K55" s="12">
        <v>662.33</v>
      </c>
      <c r="L55" s="13">
        <v>4.5</v>
      </c>
      <c r="M55" s="12">
        <v>1944</v>
      </c>
    </row>
    <row r="56" spans="1:13" ht="27.75" customHeight="1" x14ac:dyDescent="0.2">
      <c r="A56" s="14"/>
      <c r="B56" s="8" t="s">
        <v>176</v>
      </c>
      <c r="C56" s="7" t="s">
        <v>177</v>
      </c>
      <c r="D56" s="7" t="s">
        <v>178</v>
      </c>
      <c r="E56" s="15"/>
      <c r="F56" s="17"/>
      <c r="G56" s="10">
        <v>432</v>
      </c>
      <c r="H56" s="16"/>
      <c r="I56" s="16"/>
      <c r="J56" s="16"/>
      <c r="K56" s="12">
        <v>662.33</v>
      </c>
      <c r="L56" s="13">
        <v>4.5</v>
      </c>
      <c r="M56" s="12">
        <v>1944</v>
      </c>
    </row>
    <row r="57" spans="1:13" ht="48.75" customHeight="1" x14ac:dyDescent="0.2">
      <c r="A57" s="7">
        <v>35</v>
      </c>
      <c r="B57" s="8" t="s">
        <v>55</v>
      </c>
      <c r="C57" s="7" t="s">
        <v>56</v>
      </c>
      <c r="D57" s="7" t="s">
        <v>179</v>
      </c>
      <c r="E57" s="9" t="s">
        <v>180</v>
      </c>
      <c r="F57" s="21" t="s">
        <v>112</v>
      </c>
      <c r="G57" s="7"/>
      <c r="H57" s="22">
        <v>43909</v>
      </c>
      <c r="I57" s="22">
        <v>43911</v>
      </c>
      <c r="J57" s="7" t="s">
        <v>21</v>
      </c>
      <c r="K57" s="12">
        <v>1940.42</v>
      </c>
      <c r="L57" s="13">
        <v>0</v>
      </c>
      <c r="M57" s="12">
        <v>0</v>
      </c>
    </row>
    <row r="58" spans="1:13" ht="27.75" customHeight="1" x14ac:dyDescent="0.2">
      <c r="I58" s="23" t="s">
        <v>181</v>
      </c>
      <c r="J58" s="23"/>
      <c r="K58" s="24">
        <f>SUM(K4:K57)</f>
        <v>75562.48000000001</v>
      </c>
      <c r="L58" s="25">
        <f>SUM(L4:L57)</f>
        <v>136.5</v>
      </c>
      <c r="M58" s="24">
        <f>SUM(M4:M57)</f>
        <v>100752</v>
      </c>
    </row>
  </sheetData>
  <mergeCells count="90">
    <mergeCell ref="I58:J58"/>
    <mergeCell ref="A55:A56"/>
    <mergeCell ref="E55:E56"/>
    <mergeCell ref="F55:F56"/>
    <mergeCell ref="H55:H56"/>
    <mergeCell ref="I55:I56"/>
    <mergeCell ref="J55:J56"/>
    <mergeCell ref="A53:A54"/>
    <mergeCell ref="E53:E54"/>
    <mergeCell ref="F53:F54"/>
    <mergeCell ref="H53:H54"/>
    <mergeCell ref="I53:I54"/>
    <mergeCell ref="J53:J54"/>
    <mergeCell ref="A51:A52"/>
    <mergeCell ref="E51:E52"/>
    <mergeCell ref="F51:F52"/>
    <mergeCell ref="H51:H52"/>
    <mergeCell ref="I51:I52"/>
    <mergeCell ref="J51:J52"/>
    <mergeCell ref="A48:A50"/>
    <mergeCell ref="E48:E50"/>
    <mergeCell ref="F48:F50"/>
    <mergeCell ref="H48:H50"/>
    <mergeCell ref="I48:I50"/>
    <mergeCell ref="J48:J50"/>
    <mergeCell ref="A45:A46"/>
    <mergeCell ref="E45:E46"/>
    <mergeCell ref="F45:F46"/>
    <mergeCell ref="H45:H46"/>
    <mergeCell ref="I45:I46"/>
    <mergeCell ref="J45:J46"/>
    <mergeCell ref="A38:A43"/>
    <mergeCell ref="E38:E43"/>
    <mergeCell ref="F38:F43"/>
    <mergeCell ref="H38:H43"/>
    <mergeCell ref="I38:I43"/>
    <mergeCell ref="J38:J43"/>
    <mergeCell ref="A35:A36"/>
    <mergeCell ref="E35:E36"/>
    <mergeCell ref="F35:F36"/>
    <mergeCell ref="H35:H36"/>
    <mergeCell ref="I35:I36"/>
    <mergeCell ref="J35:J36"/>
    <mergeCell ref="A31:A32"/>
    <mergeCell ref="E31:E32"/>
    <mergeCell ref="F31:F32"/>
    <mergeCell ref="H31:H32"/>
    <mergeCell ref="I31:I32"/>
    <mergeCell ref="J31:J32"/>
    <mergeCell ref="A28:A29"/>
    <mergeCell ref="E28:E29"/>
    <mergeCell ref="F28:F29"/>
    <mergeCell ref="H28:H29"/>
    <mergeCell ref="I28:I29"/>
    <mergeCell ref="J28:J29"/>
    <mergeCell ref="A20:A22"/>
    <mergeCell ref="E20:E22"/>
    <mergeCell ref="F20:F22"/>
    <mergeCell ref="H20:H22"/>
    <mergeCell ref="I20:I22"/>
    <mergeCell ref="J20:J22"/>
    <mergeCell ref="A17:A18"/>
    <mergeCell ref="E17:E18"/>
    <mergeCell ref="F17:F18"/>
    <mergeCell ref="H17:H18"/>
    <mergeCell ref="I17:I18"/>
    <mergeCell ref="J17:J18"/>
    <mergeCell ref="A10:A11"/>
    <mergeCell ref="E10:E11"/>
    <mergeCell ref="F10:F11"/>
    <mergeCell ref="H10:H11"/>
    <mergeCell ref="I10:I11"/>
    <mergeCell ref="J10:J11"/>
    <mergeCell ref="L2:M2"/>
    <mergeCell ref="A6:A7"/>
    <mergeCell ref="E6:E7"/>
    <mergeCell ref="F6:F7"/>
    <mergeCell ref="H6:H7"/>
    <mergeCell ref="I6:I7"/>
    <mergeCell ref="J6:J7"/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ageMargins left="0.196527777777778" right="0.196527777777778" top="0.78749999999999998" bottom="0.78749999999999998" header="0.511811023622047" footer="0.511811023622047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2023-04-06T14:24:09Z</cp:lastPrinted>
  <dcterms:created xsi:type="dcterms:W3CDTF">2023-04-06T14:23:35Z</dcterms:created>
  <dcterms:modified xsi:type="dcterms:W3CDTF">2023-04-06T14:24:21Z</dcterms:modified>
</cp:coreProperties>
</file>