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20\"/>
    </mc:Choice>
  </mc:AlternateContent>
  <xr:revisionPtr revIDLastSave="0" documentId="8_{AE449B1E-D500-431D-A90E-7A72239B2A03}" xr6:coauthVersionLast="47" xr6:coauthVersionMax="47" xr10:uidLastSave="{00000000-0000-0000-0000-000000000000}"/>
  <bookViews>
    <workbookView xWindow="-120" yWindow="-120" windowWidth="20730" windowHeight="11160" xr2:uid="{EC105D60-69C3-446E-BF07-C358D3542674}"/>
  </bookViews>
  <sheets>
    <sheet name="Janei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K12" i="1"/>
</calcChain>
</file>

<file path=xl/sharedStrings.xml><?xml version="1.0" encoding="utf-8"?>
<sst xmlns="http://schemas.openxmlformats.org/spreadsheetml/2006/main" count="47" uniqueCount="44">
  <si>
    <t>RELATÓRIO DE DIÁRIAS E PASSAGENS - MÊS JANEIRO</t>
  </si>
  <si>
    <t>Nº</t>
  </si>
  <si>
    <t>NOME</t>
  </si>
  <si>
    <t>CARGO/   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</si>
  <si>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</si>
  <si>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</si>
  <si>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</si>
  <si>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</si>
  <si>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</si>
  <si>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</si>
  <si>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</si>
  <si>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</si>
  <si>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</si>
  <si>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</si>
  <si>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</si>
  <si>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</si>
  <si>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Francisco Possidônio da Conceição</t>
  </si>
  <si>
    <t>Juiz de Direito</t>
  </si>
  <si>
    <t>003.286-7 A</t>
  </si>
  <si>
    <t>Realizar – Atendimento ao público, atermações, andamentos processuais, audiências, diligências, notificações, intimações e citações.</t>
  </si>
  <si>
    <t>Tonantins</t>
  </si>
  <si>
    <t>Baleeira</t>
  </si>
  <si>
    <t>Bianca Cláudio Elesbão de Souza</t>
  </si>
  <si>
    <t>Diretora de secretaria</t>
  </si>
  <si>
    <t>003.210-7 A</t>
  </si>
  <si>
    <t>Yedo Simões de Oliveira</t>
  </si>
  <si>
    <t>Desembargador</t>
  </si>
  <si>
    <t>0.543-6 A</t>
  </si>
  <si>
    <t>Realizar – Visita técnica na sede da Softplan.</t>
  </si>
  <si>
    <t>Florianópolis</t>
  </si>
  <si>
    <t>Voo Comercial</t>
  </si>
  <si>
    <t>Messias Augusto Lima Belchior de Andrade</t>
  </si>
  <si>
    <t>Secretario Geral</t>
  </si>
  <si>
    <t>03.349-9 A</t>
  </si>
  <si>
    <t>Roberto Santos Taketomi</t>
  </si>
  <si>
    <t>Realizar – Mutirão de audiências na unidade judicial da Comarca de Careiro castanho.</t>
  </si>
  <si>
    <t>Careiro Castanho</t>
  </si>
  <si>
    <t>Veículo Próprio</t>
  </si>
  <si>
    <t>Cristiano Leite dos Santos</t>
  </si>
  <si>
    <t>Assist.Judiciário</t>
  </si>
  <si>
    <t>06.538-2 A</t>
  </si>
  <si>
    <t>Jéssica Menezes Monte</t>
  </si>
  <si>
    <t>37559-B</t>
  </si>
  <si>
    <t>TOTAL==&gt;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</si>
</sst>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-416]\ #,##0.00;[Red]\-[$R$-416]\ #,##0.00"/>
    <numFmt numFmtId="165" formatCode="&quot;R$ &quot;#,##0.00"/>
    <numFmt numFmtId="166" formatCode="d/m/yy"/>
    <numFmt numFmtId="167" formatCode="d/m/yyyy"/>
  </numFmts>
  <fonts count="9" x14ac:knownFonts="1">
    <font>
      <sz val="11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9"/>
      <color rgb="FF000000"/>
      <name val="Arial Narrow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Arial Narrow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99CCFF"/>
        <bgColor rgb="FF9DC3E6"/>
      </patternFill>
    </fill>
    <fill>
      <patternFill patternType="solid">
        <fgColor rgb="FF00FF00"/>
        <bgColor rgb="FF33CC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67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4" borderId="3" xfId="0" applyFont="1" applyFill="1" applyBorder="1" applyAlignment="1">
      <alignment horizontal="center" vertical="center" wrapText="1"/>
    </xf>
    <xf numFmtId="165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69281-7043-436E-A496-301A6862AE0F}">
  <sheetPr>
    <pageSetUpPr fitToPage="1"/>
  </sheetPr>
  <dimension ref="A1:U12"/>
  <sheetViews>
    <sheetView tabSelected="1" topLeftCell="A3" zoomScaleNormal="100" workbookViewId="0">
      <selection sqref="A1:M12"/>
    </sheetView>
  </sheetViews>
  <sheetFormatPr defaultColWidth="8.5" defaultRowHeight="14.25" x14ac:dyDescent="0.2"/>
  <cols>
    <col min="1" max="1" width="3.25" customWidth="1"/>
    <col min="2" max="2" width="19.5" customWidth="1"/>
    <col min="3" max="3" width="11.375" customWidth="1"/>
    <col min="4" max="4" width="8.75" customWidth="1"/>
    <col min="5" max="5" width="23.125" customWidth="1"/>
    <col min="7" max="7" width="12.625" customWidth="1"/>
    <col min="8" max="8" width="7.5" customWidth="1"/>
    <col min="9" max="9" width="7.875" customWidth="1"/>
    <col min="10" max="10" width="8.75" customWidth="1"/>
    <col min="11" max="11" width="9.5" customWidth="1"/>
    <col min="12" max="12" width="6.25" customWidth="1"/>
    <col min="13" max="13" width="10" customWidth="1"/>
    <col min="14" max="14" width="13.25" customWidth="1"/>
    <col min="15" max="1025" width="8.75" customWidth="1"/>
  </cols>
  <sheetData>
    <row r="1" spans="1: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1" ht="25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ht="27.75" customHeight="1" x14ac:dyDescent="0.2">
      <c r="A3" s="2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/>
      <c r="J3" s="3" t="s">
        <v>9</v>
      </c>
      <c r="K3" s="3"/>
      <c r="L3" s="4" t="s">
        <v>10</v>
      </c>
      <c r="M3" s="4"/>
      <c r="N3" s="5"/>
      <c r="O3" s="6"/>
      <c r="P3" s="6"/>
      <c r="Q3" s="6"/>
      <c r="R3" s="6"/>
      <c r="S3" s="6"/>
      <c r="T3" s="6"/>
      <c r="U3" s="6"/>
    </row>
    <row r="4" spans="1:21" ht="27.75" customHeight="1" x14ac:dyDescent="0.2">
      <c r="A4" s="2"/>
      <c r="B4" s="2"/>
      <c r="C4" s="3"/>
      <c r="D4" s="2"/>
      <c r="E4" s="3"/>
      <c r="F4" s="3"/>
      <c r="G4" s="3"/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8" t="s">
        <v>14</v>
      </c>
    </row>
    <row r="5" spans="1:21" ht="27.75" customHeight="1" x14ac:dyDescent="0.25">
      <c r="A5" s="9">
        <v>1</v>
      </c>
      <c r="B5" s="10" t="s">
        <v>16</v>
      </c>
      <c r="C5" s="11" t="s">
        <v>17</v>
      </c>
      <c r="D5" s="12" t="s">
        <v>18</v>
      </c>
      <c r="E5" s="13" t="s">
        <v>19</v>
      </c>
      <c r="F5" s="14" t="s">
        <v>20</v>
      </c>
      <c r="G5" s="15">
        <v>684</v>
      </c>
      <c r="H5" s="16">
        <v>43836</v>
      </c>
      <c r="I5" s="16">
        <v>43840</v>
      </c>
      <c r="J5" s="17" t="s">
        <v>21</v>
      </c>
      <c r="K5" s="11"/>
      <c r="L5" s="18">
        <v>4.5</v>
      </c>
      <c r="M5" s="19">
        <v>3078</v>
      </c>
    </row>
    <row r="6" spans="1:21" ht="27.75" customHeight="1" x14ac:dyDescent="0.25">
      <c r="A6" s="9"/>
      <c r="B6" s="10" t="s">
        <v>22</v>
      </c>
      <c r="C6" s="20" t="s">
        <v>23</v>
      </c>
      <c r="D6" s="12" t="s">
        <v>24</v>
      </c>
      <c r="E6" s="13"/>
      <c r="F6" s="14"/>
      <c r="G6" s="15">
        <v>432</v>
      </c>
      <c r="H6" s="16"/>
      <c r="I6" s="16"/>
      <c r="J6" s="16"/>
      <c r="K6" s="11"/>
      <c r="L6" s="18">
        <v>4.5</v>
      </c>
      <c r="M6" s="19">
        <v>1944</v>
      </c>
    </row>
    <row r="7" spans="1:21" ht="27.75" customHeight="1" x14ac:dyDescent="0.25">
      <c r="A7" s="9">
        <v>2</v>
      </c>
      <c r="B7" s="10" t="s">
        <v>25</v>
      </c>
      <c r="C7" s="11" t="s">
        <v>26</v>
      </c>
      <c r="D7" s="12" t="s">
        <v>27</v>
      </c>
      <c r="E7" s="13" t="s">
        <v>28</v>
      </c>
      <c r="F7" s="14" t="s">
        <v>29</v>
      </c>
      <c r="G7" s="15">
        <v>1140</v>
      </c>
      <c r="H7" s="16">
        <v>43843</v>
      </c>
      <c r="I7" s="21">
        <v>43847</v>
      </c>
      <c r="J7" s="17" t="s">
        <v>30</v>
      </c>
      <c r="K7" s="19">
        <v>2587.88</v>
      </c>
      <c r="L7" s="18">
        <v>4.5</v>
      </c>
      <c r="M7" s="19">
        <v>5130</v>
      </c>
    </row>
    <row r="8" spans="1:21" ht="27.75" customHeight="1" x14ac:dyDescent="0.25">
      <c r="A8" s="9"/>
      <c r="B8" s="10" t="s">
        <v>31</v>
      </c>
      <c r="C8" s="11" t="s">
        <v>32</v>
      </c>
      <c r="D8" s="12" t="s">
        <v>33</v>
      </c>
      <c r="E8" s="13"/>
      <c r="F8" s="14"/>
      <c r="G8" s="15">
        <v>900</v>
      </c>
      <c r="H8" s="16"/>
      <c r="I8" s="22">
        <v>43848</v>
      </c>
      <c r="J8" s="17"/>
      <c r="K8" s="19">
        <v>2587.88</v>
      </c>
      <c r="L8" s="18">
        <v>4.5</v>
      </c>
      <c r="M8" s="19">
        <v>4050</v>
      </c>
    </row>
    <row r="9" spans="1:21" ht="27.75" customHeight="1" x14ac:dyDescent="0.25">
      <c r="A9" s="9">
        <v>3</v>
      </c>
      <c r="B9" s="10" t="s">
        <v>34</v>
      </c>
      <c r="C9" s="11" t="s">
        <v>17</v>
      </c>
      <c r="D9" s="12">
        <v>266</v>
      </c>
      <c r="E9" s="13" t="s">
        <v>35</v>
      </c>
      <c r="F9" s="23" t="s">
        <v>36</v>
      </c>
      <c r="G9" s="15">
        <v>684</v>
      </c>
      <c r="H9" s="16">
        <v>43851</v>
      </c>
      <c r="I9" s="16">
        <v>43855</v>
      </c>
      <c r="J9" s="17" t="s">
        <v>37</v>
      </c>
      <c r="K9" s="11"/>
      <c r="L9" s="18">
        <v>4.5</v>
      </c>
      <c r="M9" s="19">
        <v>3078</v>
      </c>
    </row>
    <row r="10" spans="1:21" ht="27.75" customHeight="1" x14ac:dyDescent="0.25">
      <c r="A10" s="9"/>
      <c r="B10" s="10" t="s">
        <v>38</v>
      </c>
      <c r="C10" s="11" t="s">
        <v>39</v>
      </c>
      <c r="D10" s="12" t="s">
        <v>40</v>
      </c>
      <c r="E10" s="13"/>
      <c r="F10" s="23"/>
      <c r="G10" s="15">
        <v>432</v>
      </c>
      <c r="H10" s="16"/>
      <c r="I10" s="16"/>
      <c r="J10" s="16"/>
      <c r="K10" s="11"/>
      <c r="L10" s="18">
        <v>4.5</v>
      </c>
      <c r="M10" s="19">
        <v>1944</v>
      </c>
    </row>
    <row r="11" spans="1:21" ht="27.75" customHeight="1" x14ac:dyDescent="0.25">
      <c r="A11" s="9"/>
      <c r="B11" s="10" t="s">
        <v>41</v>
      </c>
      <c r="C11" s="11" t="s">
        <v>39</v>
      </c>
      <c r="D11" s="12" t="s">
        <v>42</v>
      </c>
      <c r="E11" s="13"/>
      <c r="F11" s="23"/>
      <c r="G11" s="15">
        <v>432</v>
      </c>
      <c r="H11" s="16"/>
      <c r="I11" s="16"/>
      <c r="J11" s="16"/>
      <c r="K11" s="11"/>
      <c r="L11" s="18">
        <v>4.5</v>
      </c>
      <c r="M11" s="19">
        <v>1944</v>
      </c>
    </row>
    <row r="12" spans="1:21" ht="27.75" customHeight="1" x14ac:dyDescent="0.2">
      <c r="A12" s="24"/>
      <c r="B12" s="24"/>
      <c r="C12" s="24"/>
      <c r="D12" s="24"/>
      <c r="E12" s="24"/>
      <c r="F12" s="24"/>
      <c r="G12" s="24"/>
      <c r="H12" s="24"/>
      <c r="I12" s="25" t="s">
        <v>43</v>
      </c>
      <c r="J12" s="25"/>
      <c r="K12" s="26">
        <f>SUM(K5:K11)</f>
        <v>5175.76</v>
      </c>
      <c r="L12" s="27">
        <f>SUM(L5:L11)</f>
        <v>31.5</v>
      </c>
      <c r="M12" s="28">
        <f>SUM(M5:M11)</f>
        <v>21168</v>
      </c>
    </row>
  </sheetData>
  <mergeCells count="29">
    <mergeCell ref="J9:J11"/>
    <mergeCell ref="I12:J12"/>
    <mergeCell ref="A7:A8"/>
    <mergeCell ref="E7:E8"/>
    <mergeCell ref="F7:F8"/>
    <mergeCell ref="H7:H8"/>
    <mergeCell ref="J7:J8"/>
    <mergeCell ref="A9:A11"/>
    <mergeCell ref="E9:E11"/>
    <mergeCell ref="F9:F11"/>
    <mergeCell ref="H9:H11"/>
    <mergeCell ref="I9:I11"/>
    <mergeCell ref="L3:M3"/>
    <mergeCell ref="A5:A6"/>
    <mergeCell ref="E5:E6"/>
    <mergeCell ref="F5:F6"/>
    <mergeCell ref="H5:H6"/>
    <mergeCell ref="I5:I6"/>
    <mergeCell ref="J5:J6"/>
    <mergeCell ref="A1:M2"/>
    <mergeCell ref="A3:A4"/>
    <mergeCell ref="B3:B4"/>
    <mergeCell ref="C3:C4"/>
    <mergeCell ref="D3:D4"/>
    <mergeCell ref="E3:E4"/>
    <mergeCell ref="F3:F4"/>
    <mergeCell ref="G3:G4"/>
    <mergeCell ref="H3:I3"/>
    <mergeCell ref="J3:K3"/>
  </mergeCells>
  <pageMargins left="0.134027777777778" right="0.134027777777778" top="0.31874999999999998" bottom="0.358333333333333" header="0.511811023622047" footer="0.511811023622047"/>
  <pageSetup paperSize="9" scale="8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2023-04-06T14:21:51Z</cp:lastPrinted>
  <dcterms:created xsi:type="dcterms:W3CDTF">2023-04-06T14:20:33Z</dcterms:created>
  <dcterms:modified xsi:type="dcterms:W3CDTF">2023-04-06T14:22:11Z</dcterms:modified>
</cp:coreProperties>
</file>