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19\"/>
    </mc:Choice>
  </mc:AlternateContent>
  <xr:revisionPtr revIDLastSave="0" documentId="8_{0AAAD611-4617-4477-9A61-5C0EC4C57422}" xr6:coauthVersionLast="47" xr6:coauthVersionMax="47" xr10:uidLastSave="{00000000-0000-0000-0000-000000000000}"/>
  <bookViews>
    <workbookView xWindow="-120" yWindow="-120" windowWidth="20730" windowHeight="11160" xr2:uid="{E78F9F35-A304-4510-A404-CFB4843B4D88}"/>
  </bookViews>
  <sheets>
    <sheet name="Set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1" l="1"/>
  <c r="L77" i="1"/>
  <c r="K77" i="1"/>
</calcChain>
</file>

<file path=xl/sharedStrings.xml><?xml version="1.0" encoding="utf-8"?>
<sst xmlns="http://schemas.openxmlformats.org/spreadsheetml/2006/main" count="369" uniqueCount="240">
  <si>
    <t>RELATORIO DE DIÁRIAS E PASSAGENS - SETEMBRO 2019</t>
  </si>
  <si>
    <t>Nº</t>
  </si>
  <si>
    <t>NOME</t>
  </si>
  <si>
    <t>CARGO/FUNÇÃO</t>
  </si>
  <si>
    <t>MATR</t>
  </si>
  <si>
    <t>MOTIVO</t>
  </si>
  <si>
    <t>DESTINO</t>
  </si>
  <si>
    <t>VALOR DAS DIÁRIAS DENTRO/FORA DO ESTADO</t>
  </si>
  <si>
    <t>PERÍODO</t>
  </si>
  <si>
    <t>PASSAGEM</t>
  </si>
  <si>
    <t>DIÁRIA</t>
  </si>
  <si>
    <t>INICIO</t>
  </si>
  <si>
    <t>TÉRMINO</t>
  </si>
  <si>
    <t>TRANSPORTE</t>
  </si>
  <si>
    <t>VALOR</t>
  </si>
  <si>
    <t>QTD</t>
  </si>
  <si>
    <t>DAVID GABRIEL SILVA DE SOUZA</t>
  </si>
  <si>
    <t>Auxiliar Judiciário</t>
  </si>
  <si>
    <t>003.026-0</t>
  </si>
  <si>
    <t>Realizar – A configuração de toda rede interna (cabeamento), reconfiguração do Switch gerenciável, manutenção na VSAT-SIPAM, mapeamento e organização de todo o CPD, atualização do Firewall Pfsense e demais serviços de T.I.</t>
  </si>
  <si>
    <t>CAREIRO CASTANHO</t>
  </si>
  <si>
    <t>VEÍCULO OFICIAL</t>
  </si>
  <si>
    <t>IRAILTON GARCIA DE MATOS</t>
  </si>
  <si>
    <t>Assistente Judiciário</t>
  </si>
  <si>
    <t>000.271-2</t>
  </si>
  <si>
    <t>JORSENILDO DOURADO DO NASCIMENTO</t>
  </si>
  <si>
    <t>Juiz de Direito</t>
  </si>
  <si>
    <t>002.830-4</t>
  </si>
  <si>
    <t>Realizar – Atividades como Juiz Auxiliar do CNJ. OBS: O Magistrado não recebeu diárias e sua passagem aérea foi fornecida pelo próprio CNJ. De forma, que não fez uso da passagem fornecida pelo Tribunal, a qual foi creditada para uma próxima viagem.</t>
  </si>
  <si>
    <t>BRASÍLIA</t>
  </si>
  <si>
    <t>VOO COMERCIAL</t>
  </si>
  <si>
    <t>JUAREZ CLEMENTINO DA SILVA JÚNIOR</t>
  </si>
  <si>
    <t>Analista Judiciário</t>
  </si>
  <si>
    <t>003.368-5</t>
  </si>
  <si>
    <t>Participar – Evento “História da Justiça e Museus Judiciários”, organizado pelo Tribunal de Justiça de Santa Catarina em conjunto com o Conselho Nacional de Justiça.</t>
  </si>
  <si>
    <t>FLORIANÓPOLIS</t>
  </si>
  <si>
    <t>JOSIVALDO DIEB MACHADO</t>
  </si>
  <si>
    <t>005.624-3</t>
  </si>
  <si>
    <t>NHAMUNDÁ</t>
  </si>
  <si>
    <t>NIVALDO FERREIRA DE SOUZA JÚNIOR</t>
  </si>
  <si>
    <t>008.073-0</t>
  </si>
  <si>
    <t>DIEGO MARTINEZ FERVENZA CANTOARIO</t>
  </si>
  <si>
    <t>Juiz Substituto</t>
  </si>
  <si>
    <t>008.227-9</t>
  </si>
  <si>
    <t>Realizar – 33 Audiências na Vara Única da Comarca de  Urucurituba.</t>
  </si>
  <si>
    <t>URUCURITUBA</t>
  </si>
  <si>
    <t>FLUVIAL</t>
  </si>
  <si>
    <t>REBECA DE MENDONÇA LIMA</t>
  </si>
  <si>
    <t>Juiza de Direito</t>
  </si>
  <si>
    <t>001.114-2</t>
  </si>
  <si>
    <t>Participar - XXV FONAJUV e  VII FONAJUP.</t>
  </si>
  <si>
    <t>RIO DE JANEIRO</t>
  </si>
  <si>
    <t>GILDO ALVES DE CARVALHO FILHO</t>
  </si>
  <si>
    <t>001.509-1</t>
  </si>
  <si>
    <t>Participar - Encontro Nacional de Núcleos Permanentes de Métodos Consensuais de Soluções de  Conflitos.</t>
  </si>
  <si>
    <t>SÃO LUÍS</t>
  </si>
  <si>
    <t>ADRIANO LUIZ DO VALE SOARES</t>
  </si>
  <si>
    <t>003.091-0</t>
  </si>
  <si>
    <t>Participar – Curso avançado de licitação TI em conformidade com a nova IN 01201.</t>
  </si>
  <si>
    <t>SABINO DA SILVA MARQUES</t>
  </si>
  <si>
    <t>Desembargador</t>
  </si>
  <si>
    <t>000.518-5</t>
  </si>
  <si>
    <t>Realizar – Correição Ordinária nas Comarcas de Fonte Boa e Jutaí.</t>
  </si>
  <si>
    <t>FONTE BOA E JUTAÍ</t>
  </si>
  <si>
    <t>OUTROS</t>
  </si>
  <si>
    <t>CHRISTIANE GARCIA DE MELLO MONASSA</t>
  </si>
  <si>
    <t>Chefe de Gabinete</t>
  </si>
  <si>
    <t>003.488-6</t>
  </si>
  <si>
    <t>DELMA DO REGO MACHADO</t>
  </si>
  <si>
    <t>Auxiliar de Gabinete</t>
  </si>
  <si>
    <t>004.705-8</t>
  </si>
  <si>
    <t>ELIEZER FERNANDES JÚNIOR</t>
  </si>
  <si>
    <t>001.964-0</t>
  </si>
  <si>
    <t>Realizar – Representação do Juizado da Infância e Juventude do Amazonas, no XXV Fórum da Justiça Juvenil e no VII Fórum da Justiça Protetiva.</t>
  </si>
  <si>
    <t>LUIZ MÁRCIO NASCIMENTO ALBUQUERQUE</t>
  </si>
  <si>
    <t>001.546-6</t>
  </si>
  <si>
    <t>Participar – XIII Reunião Periódica da Câmara Nacional de Gestores de Precatórios – CNGP.</t>
  </si>
  <si>
    <t>RODRIGO ALEXANDRE DE SOUSA</t>
  </si>
  <si>
    <t>Assessor</t>
  </si>
  <si>
    <t>008.067-5</t>
  </si>
  <si>
    <t>JANDERLUBI MORAES FRAZÃO</t>
  </si>
  <si>
    <t>004.181-5</t>
  </si>
  <si>
    <t>Realizar – Configurarem toda rede interna (cabeamento), reconfiguração do Switch  gerenciável, Manutenção na VSAT SIPAM, Mapeamento e organização de todo o  CPD, Atualização do Firewall Pfsense e demais serviços de T.I.</t>
  </si>
  <si>
    <t>LÁBREA</t>
  </si>
  <si>
    <t>LORENA CALDAS DA SILVA</t>
  </si>
  <si>
    <t>003.624-2</t>
  </si>
  <si>
    <t>LAFAYETTE CARNEIRO VIEIRA JÚNIOR</t>
  </si>
  <si>
    <t>Desembargador/Corregedor</t>
  </si>
  <si>
    <t>000.570-3</t>
  </si>
  <si>
    <t>Participar – Correição Extraordinária no Juizado Especial Cível e Criminal da Comarca de Itacoatiara.</t>
  </si>
  <si>
    <t>ITACOATIARA</t>
  </si>
  <si>
    <t>RAQUEL SANTOS DE AGUIAR</t>
  </si>
  <si>
    <t>Diretora DCFSE</t>
  </si>
  <si>
    <t>005.334-1</t>
  </si>
  <si>
    <t>FLÁVIA CRISTINA SIQUEIRA SILVEIRA</t>
  </si>
  <si>
    <t>Assistente Militar</t>
  </si>
  <si>
    <t>002.858-4</t>
  </si>
  <si>
    <t>RENE QUEIROZ</t>
  </si>
  <si>
    <t>003.630-7</t>
  </si>
  <si>
    <t>ROBERTO SANTOS TAKETOMI</t>
  </si>
  <si>
    <t>001.246-7</t>
  </si>
  <si>
    <t>Participar - IX FONAMEC.</t>
  </si>
  <si>
    <t>MÁRCIA RACHEL DE CASTRO E COSTA RIZZATO</t>
  </si>
  <si>
    <t>Diretora</t>
  </si>
  <si>
    <t>06.022-4 B</t>
  </si>
  <si>
    <t>Participar - Visita técnica ao Tribunal de Justiça do Estado de São Paulo para levantar requisitos sobre o funcionamento do Núcleo de Monitoramento do Perfil de Demandas (NUMOPEDE).</t>
  </si>
  <si>
    <t>SÃO PAULO</t>
  </si>
  <si>
    <t>RICARDO DOS SANTOS CÂMARA</t>
  </si>
  <si>
    <t>Coordenador</t>
  </si>
  <si>
    <t>03.360-0 A</t>
  </si>
  <si>
    <t>LÚCIA HELENA NOBRE KLEM</t>
  </si>
  <si>
    <t>Analísta Judiciario</t>
  </si>
  <si>
    <t>03.248-4 A</t>
  </si>
  <si>
    <t>FRANCISCO POSSIDÔNIO DA CONCEIÇÃO</t>
  </si>
  <si>
    <t>3.286-7</t>
  </si>
  <si>
    <t>Realizar – Atendimento ao público, atermações, andamentos processuais, audiências, diligências, notificações, intimações e citações, conversa com Conselheiros Tutelares, inspeção na Delegacia, audiências provocadas por Cartas Precatórias recebidas.</t>
  </si>
  <si>
    <t>TONANTINS</t>
  </si>
  <si>
    <t>BALEEIRA</t>
  </si>
  <si>
    <t>ISABELY FONTANA DA MOTA</t>
  </si>
  <si>
    <t>Docente</t>
  </si>
  <si>
    <t xml:space="preserve">     --------</t>
  </si>
  <si>
    <t>Participar – (Ministrar) Evento Pacto Nacional da Primeira Infância.</t>
  </si>
  <si>
    <t>MANAUS</t>
  </si>
  <si>
    <t>WELLINGTON JOSÉ DE ARAÚJO</t>
  </si>
  <si>
    <t>000.515-0</t>
  </si>
  <si>
    <t>Participar - Correição Extraordinária na 1ª Vara da Comarca de Parintins.</t>
  </si>
  <si>
    <t>PARINTINS</t>
  </si>
  <si>
    <t>CÉSAR ALELUIA DA SILVA</t>
  </si>
  <si>
    <t>Assessor Jurídico</t>
  </si>
  <si>
    <t>003.697-8</t>
  </si>
  <si>
    <t>JOÃO VICTOR PEREIRA MARTINS DA SILVA</t>
  </si>
  <si>
    <t>Assessor Técnico Especial</t>
  </si>
  <si>
    <t>008.530-8</t>
  </si>
  <si>
    <t>MATHEUS DINIZ SANTOS RIBEIRO</t>
  </si>
  <si>
    <t>Assistente Jurídico</t>
  </si>
  <si>
    <t>009.627-0</t>
  </si>
  <si>
    <t>MESSIAS AUGUSTO LIMA BELCHIOR ANDRADE</t>
  </si>
  <si>
    <t>Secretário Geral de Adm.</t>
  </si>
  <si>
    <t>003.349-9</t>
  </si>
  <si>
    <t>Pparticipar - Visita Técnica ao Tribunal de Justiça do Estado de São Paulo.</t>
  </si>
  <si>
    <t>Realizar – Configuração de toda rede interna (cabeamento), manutenção na VSAT SIPAM, atualização do Firewall, instalação do servidor Projudi e demais serviços de T.I., no Fórum da Comarca de  Autazes.</t>
  </si>
  <si>
    <t>AUTAZES</t>
  </si>
  <si>
    <t>THIAGO FALCÃO MARINHO</t>
  </si>
  <si>
    <t>005.267-1</t>
  </si>
  <si>
    <t>MARIA DO PERPETUO SOCORRO GUEDES MOURA</t>
  </si>
  <si>
    <t>Desembargadora</t>
  </si>
  <si>
    <t>002.451-1</t>
  </si>
  <si>
    <t>Participar - Palestra de Lei de Proteção de Dados.</t>
  </si>
  <si>
    <t>RODRIGO CHOJI DE FREITAS</t>
  </si>
  <si>
    <t>003.328-6</t>
  </si>
  <si>
    <t>Participar - Reunião da Comissão Permanente de Tecnologia da Informação e Infraestrutura do CNJ.</t>
  </si>
  <si>
    <t>DANIEL DAMASCENO AMORIM DOUGLAS</t>
  </si>
  <si>
    <t>Realizar – (Ministrar) XIV Curso Preparatório à Carreira da Magistratura.</t>
  </si>
  <si>
    <t>ÁLDRIN HENRIQUE DE CASTRO RODRIGUES</t>
  </si>
  <si>
    <t>003.277-8</t>
  </si>
  <si>
    <t>Participar – V Encontro do Colégio Nacional de Ouvidores Judiciais – COJUD.</t>
  </si>
  <si>
    <t>NATAL</t>
  </si>
  <si>
    <t>RODRIGO PAZ BARROS</t>
  </si>
  <si>
    <t>006.385-1</t>
  </si>
  <si>
    <t>Realizar – Visita técnica na comarca de Maués.</t>
  </si>
  <si>
    <t>MAUÉS</t>
  </si>
  <si>
    <t>FLÁVIO HENRIQUE ALBUQUERQUE DE FREITAS</t>
  </si>
  <si>
    <t>003.285-9</t>
  </si>
  <si>
    <t>Realizar - Acompanhamento do Presidente do TJ/AM em deslocamento para reunião no Conselho Nacional de Justiça – CNJ.</t>
  </si>
  <si>
    <t>MARCOS DE LIMA PORTA</t>
  </si>
  <si>
    <t>Realizar – (Ministrar) Curso de formação inicial para Magistrados.</t>
  </si>
  <si>
    <t>MARIA DA GRAÇA GIULIETTA CARDOSO DE CARVALHO AMIM</t>
  </si>
  <si>
    <t>Juiza Substituta</t>
  </si>
  <si>
    <t>003.806-7</t>
  </si>
  <si>
    <t>Participar – Workshop, novas funcionalidades do sistema Projudi e Metas do CNJ.</t>
  </si>
  <si>
    <t>MANOEL PEDRO DE SOUZA NETO</t>
  </si>
  <si>
    <t>002.777-4</t>
  </si>
  <si>
    <t>Realizar – Restauração de 4 processos judiciais do acervo do TJAM que compõem o projeto “Africanos Livres” na Justiça Amazonenses do século XIX.</t>
  </si>
  <si>
    <t>POR CONTA PRÓPRIA</t>
  </si>
  <si>
    <t>ANTÔNIO ALDENOR SAUNIER NETO</t>
  </si>
  <si>
    <t>008.861-7</t>
  </si>
  <si>
    <t>Realizar – Visita técnica com a finalidade de levantamentos para elaboração de planilha orçamentária, visando atender as necessidades de conservação e manutenção das instalações predial.</t>
  </si>
  <si>
    <t>PRESIDENTE FIGUEIREDO</t>
  </si>
  <si>
    <t>ÉRIKA FERREIRA RIBEIRO</t>
  </si>
  <si>
    <t>008.762-9</t>
  </si>
  <si>
    <t>Realizar – Ser precursora e acompanhamento do Presidente do Tribunal de Justiça do Estado do Amazonas, para entrega do Título de Cidadão de Eirunepé ao Desembargador Yedo Simões de Oliveira, bem como para o Desembargador Elci Simões, Ouvidor Geral deste Poder.</t>
  </si>
  <si>
    <t>EIRUNEPÉ</t>
  </si>
  <si>
    <t>ELISANDRA ROCHA DE SOUZA</t>
  </si>
  <si>
    <t>005.958-7</t>
  </si>
  <si>
    <t>Participar - Audiência com o Ministro Luiz Fux.</t>
  </si>
  <si>
    <t>RONNIE FRANK TORRES STONE</t>
  </si>
  <si>
    <t>001.786-8</t>
  </si>
  <si>
    <t>Participar - Reunião no Conselho Nacional de Justiça – CNJ.</t>
  </si>
  <si>
    <t>YEDO SIMOES DE OLIVEIRA</t>
  </si>
  <si>
    <t>Desembargador/Presidente</t>
  </si>
  <si>
    <t>000.543-6</t>
  </si>
  <si>
    <t>Participar – Reunião no conselho Nacional de Justiça para tratar do processo judicial eletrônico.</t>
  </si>
  <si>
    <t>ANTÔNIO CARLOS MARINHO BEZERRA JÚNIOR</t>
  </si>
  <si>
    <t>002.325-6</t>
  </si>
  <si>
    <t>Participar - Correição Ordinária na 2ª Vara da Comarca de Parintins.</t>
  </si>
  <si>
    <t>LUÍS ALBERTO NASCIMENTO ALBUQUERQUE</t>
  </si>
  <si>
    <t>001.708-6</t>
  </si>
  <si>
    <t>DIEGO MARQUES RIBEIRO</t>
  </si>
  <si>
    <t>003.605-6</t>
  </si>
  <si>
    <t>EULÁLIA MARIA BICHARA RODRIGUES</t>
  </si>
  <si>
    <t>Assessora Jurídica</t>
  </si>
  <si>
    <t>005.013-0</t>
  </si>
  <si>
    <t>FRANCISCO MOISÉS DE SOUZA OLÍMPIO</t>
  </si>
  <si>
    <t>Assistente Militar/Chefe</t>
  </si>
  <si>
    <t>002.248-9</t>
  </si>
  <si>
    <t>Participar – 1º Seminário de Inteligência das Policias Militares do Nordeste, bem como para efetuar visita técnica à Assistência Militar do Tribunal de Justiça da Paraíba.</t>
  </si>
  <si>
    <t>JOÃO PESSOA</t>
  </si>
  <si>
    <t>Participar - Mutirão de Audiências na unidade judicial da Comarca de Lábrea</t>
  </si>
  <si>
    <t>CRISTHIANO LEITE DOS SANTOS</t>
  </si>
  <si>
    <t>006.538-2</t>
  </si>
  <si>
    <t>JÉSSICA MENEZES MONTE</t>
  </si>
  <si>
    <t>003.755-9</t>
  </si>
  <si>
    <t>LUÍS CLÁUDIO CABRAL CHAVES</t>
  </si>
  <si>
    <t>001.958-5</t>
  </si>
  <si>
    <t>Participar - VII Fórum da Justiça Protetiva – FONAJUP e no XXV Encontro do Fórum Nacional de Justiça Juvenil – FONAJUV.</t>
  </si>
  <si>
    <t>Participarem - II Encontro Nacional dos Grupos de Monitoramento e  Fiscalização do Sistema Carcerário.</t>
  </si>
  <si>
    <t>YEDO SIMÕES DE OLIVEIRA</t>
  </si>
  <si>
    <t>Receber - O Título de Cidadão Eirunepeense, da Câmara Municipal de Eirunepé.</t>
  </si>
  <si>
    <t>RAIMUNDO NONATO DOS SANTOS DUARTE</t>
  </si>
  <si>
    <t>Assessor Especial</t>
  </si>
  <si>
    <t>002.149-0</t>
  </si>
  <si>
    <t>GEORGE ALEXANDRE FONSECA FEITOSA</t>
  </si>
  <si>
    <t>Subassistente Militar</t>
  </si>
  <si>
    <t>008.846-3</t>
  </si>
  <si>
    <t>Realizar - Escolta e segurança armada do 
Presidente do Tribunal de Justiça do Estado do Amazonas.</t>
  </si>
  <si>
    <t>MARCELO FARIAS DO NASCIMENTO</t>
  </si>
  <si>
    <t>Coordenador de Inteligência</t>
  </si>
  <si>
    <t>008.875-7</t>
  </si>
  <si>
    <t>MESSIAS AUGUSTO LIMA BELCHIOR DE ANDRADE</t>
  </si>
  <si>
    <t>Acompanhar – O Presidente do Egrégio Tribunal de Justiça do Amazonas na reunião do Conselho Nacional de Justiça.</t>
  </si>
  <si>
    <t>THIAGO FACUNDO DE MAGALHÃES FRANCO</t>
  </si>
  <si>
    <t>Diretor</t>
  </si>
  <si>
    <t>003.215-8</t>
  </si>
  <si>
    <t>ELCI SIMÕES DE OLIVEIRA</t>
  </si>
  <si>
    <t>000.562-2</t>
  </si>
  <si>
    <t>Participar – Da Solenidade de entrega do Título de Cidadão Eirunepeense.</t>
  </si>
  <si>
    <t>Realizar – Atividades no Conselho Nacional de Justiça em Brasília.</t>
  </si>
  <si>
    <t>LILIAN BRITO BERTOLDI GARCIA</t>
  </si>
  <si>
    <t>MINISTRAR – Palestra do 1º ENCONTRO DE GESTÃO DE PESSOAS DO TRIBUNAL DE JUSTIÇA DO AMAZONAS.</t>
  </si>
  <si>
    <t>TOTAL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</si>
</sst>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$ &quot;#,##0.00"/>
    <numFmt numFmtId="165" formatCode="dd/mm/yy"/>
    <numFmt numFmtId="166" formatCode="[$R$-416]\ #,##0.00;[Red]\-[$R$-416]\ #,##0.00"/>
    <numFmt numFmtId="167" formatCode="d/m/yyyy"/>
    <numFmt numFmtId="168" formatCode="[$R$-416]\ #,##0.0;[Red]\-[$R$-416]\ #,##0.0"/>
  </numFmts>
  <fonts count="7" x14ac:knownFonts="1"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B4C7E7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168" fontId="4" fillId="4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93B5-305C-4612-88B6-DE099AB9E3C7}">
  <dimension ref="A1:AME111"/>
  <sheetViews>
    <sheetView tabSelected="1" zoomScaleNormal="100" workbookViewId="0">
      <selection sqref="A1:M2"/>
    </sheetView>
  </sheetViews>
  <sheetFormatPr defaultColWidth="8.625" defaultRowHeight="14.25" x14ac:dyDescent="0.2"/>
  <cols>
    <col min="1" max="1" width="2.875" style="47" customWidth="1"/>
    <col min="2" max="2" width="24.25" style="20" customWidth="1"/>
    <col min="3" max="3" width="12.25" style="20" customWidth="1"/>
    <col min="4" max="4" width="7.875" style="20" customWidth="1"/>
    <col min="5" max="5" width="36.125" style="20" customWidth="1"/>
    <col min="6" max="6" width="13" style="20" customWidth="1"/>
    <col min="7" max="7" width="10.875" style="20" customWidth="1"/>
    <col min="8" max="8" width="6.75" style="20" customWidth="1"/>
    <col min="9" max="9" width="9.125" style="20" customWidth="1"/>
    <col min="10" max="10" width="10.375" style="20" customWidth="1"/>
    <col min="11" max="11" width="9.875" style="20" customWidth="1"/>
    <col min="12" max="12" width="7.25" style="20" customWidth="1"/>
    <col min="13" max="13" width="10.375" style="20" customWidth="1"/>
    <col min="14" max="14" width="9.625" style="2" customWidth="1"/>
    <col min="15" max="1019" width="9" style="2" customWidth="1"/>
  </cols>
  <sheetData>
    <row r="1" spans="1:14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6.5" customHeight="1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/>
      <c r="J3" s="4" t="s">
        <v>9</v>
      </c>
      <c r="K3" s="4"/>
      <c r="L3" s="4" t="s">
        <v>10</v>
      </c>
      <c r="M3" s="4"/>
    </row>
    <row r="4" spans="1:14" ht="31.5" customHeight="1" x14ac:dyDescent="0.2">
      <c r="A4" s="3"/>
      <c r="B4" s="4"/>
      <c r="C4" s="4"/>
      <c r="D4" s="4"/>
      <c r="E4" s="4"/>
      <c r="F4" s="4"/>
      <c r="G4" s="5"/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14</v>
      </c>
    </row>
    <row r="5" spans="1:14" ht="27" customHeight="1" x14ac:dyDescent="0.2">
      <c r="A5" s="7">
        <v>1</v>
      </c>
      <c r="B5" s="8" t="s">
        <v>16</v>
      </c>
      <c r="C5" s="8" t="s">
        <v>17</v>
      </c>
      <c r="D5" s="8" t="s">
        <v>18</v>
      </c>
      <c r="E5" s="9" t="s">
        <v>19</v>
      </c>
      <c r="F5" s="10" t="s">
        <v>20</v>
      </c>
      <c r="G5" s="11">
        <v>432</v>
      </c>
      <c r="H5" s="12">
        <v>43710</v>
      </c>
      <c r="I5" s="12">
        <v>43714</v>
      </c>
      <c r="J5" s="10" t="s">
        <v>21</v>
      </c>
      <c r="K5" s="13">
        <v>0</v>
      </c>
      <c r="L5" s="14">
        <v>4.5</v>
      </c>
      <c r="M5" s="13">
        <v>1944</v>
      </c>
      <c r="N5" s="15"/>
    </row>
    <row r="6" spans="1:14" ht="39.75" customHeight="1" x14ac:dyDescent="0.2">
      <c r="A6" s="7"/>
      <c r="B6" s="8" t="s">
        <v>22</v>
      </c>
      <c r="C6" s="8" t="s">
        <v>23</v>
      </c>
      <c r="D6" s="8" t="s">
        <v>24</v>
      </c>
      <c r="E6" s="9"/>
      <c r="F6" s="10"/>
      <c r="G6" s="11">
        <v>432</v>
      </c>
      <c r="H6" s="12"/>
      <c r="I6" s="12"/>
      <c r="J6" s="10"/>
      <c r="K6" s="13">
        <v>0</v>
      </c>
      <c r="L6" s="14">
        <v>4.5</v>
      </c>
      <c r="M6" s="13">
        <v>1944</v>
      </c>
      <c r="N6" s="15"/>
    </row>
    <row r="7" spans="1:14" ht="76.5" customHeight="1" x14ac:dyDescent="0.2">
      <c r="A7" s="16">
        <v>2</v>
      </c>
      <c r="B7" s="8" t="s">
        <v>25</v>
      </c>
      <c r="C7" s="8" t="s">
        <v>26</v>
      </c>
      <c r="D7" s="8" t="s">
        <v>27</v>
      </c>
      <c r="E7" s="8" t="s">
        <v>28</v>
      </c>
      <c r="F7" s="14" t="s">
        <v>29</v>
      </c>
      <c r="G7" s="11"/>
      <c r="H7" s="17">
        <v>43710</v>
      </c>
      <c r="I7" s="17">
        <v>43714</v>
      </c>
      <c r="J7" s="14" t="s">
        <v>30</v>
      </c>
      <c r="K7" s="13">
        <v>0</v>
      </c>
      <c r="L7" s="14">
        <v>0</v>
      </c>
      <c r="M7" s="13">
        <v>0</v>
      </c>
      <c r="N7" s="15"/>
    </row>
    <row r="8" spans="1:14" ht="48" x14ac:dyDescent="0.2">
      <c r="A8" s="16">
        <v>3</v>
      </c>
      <c r="B8" s="8" t="s">
        <v>31</v>
      </c>
      <c r="C8" s="8" t="s">
        <v>32</v>
      </c>
      <c r="D8" s="8" t="s">
        <v>33</v>
      </c>
      <c r="E8" s="8" t="s">
        <v>34</v>
      </c>
      <c r="F8" s="14" t="s">
        <v>35</v>
      </c>
      <c r="G8" s="11">
        <v>720</v>
      </c>
      <c r="H8" s="17">
        <v>43712</v>
      </c>
      <c r="I8" s="18">
        <v>43715</v>
      </c>
      <c r="J8" s="14" t="s">
        <v>30</v>
      </c>
      <c r="K8" s="13">
        <v>2341.0300000000002</v>
      </c>
      <c r="L8" s="14">
        <v>3.5</v>
      </c>
      <c r="M8" s="13">
        <v>2520</v>
      </c>
      <c r="N8" s="15"/>
    </row>
    <row r="9" spans="1:14" ht="27.75" customHeight="1" x14ac:dyDescent="0.2">
      <c r="A9" s="7">
        <v>4</v>
      </c>
      <c r="B9" s="8" t="s">
        <v>36</v>
      </c>
      <c r="C9" s="8" t="s">
        <v>23</v>
      </c>
      <c r="D9" s="8" t="s">
        <v>37</v>
      </c>
      <c r="E9" s="9" t="s">
        <v>19</v>
      </c>
      <c r="F9" s="10" t="s">
        <v>38</v>
      </c>
      <c r="G9" s="11">
        <v>432</v>
      </c>
      <c r="H9" s="12">
        <v>43710</v>
      </c>
      <c r="I9" s="12">
        <v>43714</v>
      </c>
      <c r="J9" s="10" t="s">
        <v>30</v>
      </c>
      <c r="K9" s="13">
        <v>717.75</v>
      </c>
      <c r="L9" s="14">
        <v>4.5</v>
      </c>
      <c r="M9" s="13">
        <v>1944</v>
      </c>
      <c r="N9" s="15"/>
    </row>
    <row r="10" spans="1:14" ht="28.5" customHeight="1" x14ac:dyDescent="0.2">
      <c r="A10" s="7"/>
      <c r="B10" s="8" t="s">
        <v>39</v>
      </c>
      <c r="C10" s="8" t="s">
        <v>17</v>
      </c>
      <c r="D10" s="8" t="s">
        <v>40</v>
      </c>
      <c r="E10" s="9"/>
      <c r="F10" s="10"/>
      <c r="G10" s="11">
        <v>432</v>
      </c>
      <c r="H10" s="12"/>
      <c r="I10" s="12"/>
      <c r="J10" s="10"/>
      <c r="K10" s="13">
        <v>717.75</v>
      </c>
      <c r="L10" s="14">
        <v>4.5</v>
      </c>
      <c r="M10" s="13">
        <v>1944</v>
      </c>
      <c r="N10" s="15"/>
    </row>
    <row r="11" spans="1:14" ht="24" x14ac:dyDescent="0.2">
      <c r="A11" s="16">
        <v>5</v>
      </c>
      <c r="B11" s="8" t="s">
        <v>41</v>
      </c>
      <c r="C11" s="8" t="s">
        <v>42</v>
      </c>
      <c r="D11" s="8" t="s">
        <v>43</v>
      </c>
      <c r="E11" s="8" t="s">
        <v>44</v>
      </c>
      <c r="F11" s="14" t="s">
        <v>45</v>
      </c>
      <c r="G11" s="11">
        <v>684</v>
      </c>
      <c r="H11" s="17">
        <v>43717</v>
      </c>
      <c r="I11" s="17">
        <v>43721</v>
      </c>
      <c r="J11" s="14" t="s">
        <v>46</v>
      </c>
      <c r="K11" s="13">
        <v>0</v>
      </c>
      <c r="L11" s="14">
        <v>4.5</v>
      </c>
      <c r="M11" s="13">
        <v>3078</v>
      </c>
      <c r="N11" s="15"/>
    </row>
    <row r="12" spans="1:14" ht="18.75" customHeight="1" x14ac:dyDescent="0.2">
      <c r="A12" s="16">
        <v>6</v>
      </c>
      <c r="B12" s="19" t="s">
        <v>47</v>
      </c>
      <c r="C12" s="8" t="s">
        <v>48</v>
      </c>
      <c r="D12" s="8" t="s">
        <v>49</v>
      </c>
      <c r="E12" s="8" t="s">
        <v>50</v>
      </c>
      <c r="F12" s="14" t="s">
        <v>51</v>
      </c>
      <c r="G12" s="11">
        <v>1140</v>
      </c>
      <c r="H12" s="17">
        <v>43716</v>
      </c>
      <c r="I12" s="17">
        <v>43720</v>
      </c>
      <c r="J12" s="14" t="s">
        <v>30</v>
      </c>
      <c r="K12" s="13">
        <v>1870.6</v>
      </c>
      <c r="L12" s="14">
        <v>4.5</v>
      </c>
      <c r="M12" s="13">
        <v>5130</v>
      </c>
      <c r="N12" s="15"/>
    </row>
    <row r="13" spans="1:14" ht="36" x14ac:dyDescent="0.2">
      <c r="A13" s="16">
        <v>7</v>
      </c>
      <c r="B13" s="8" t="s">
        <v>52</v>
      </c>
      <c r="C13" s="8" t="s">
        <v>26</v>
      </c>
      <c r="D13" s="8" t="s">
        <v>53</v>
      </c>
      <c r="E13" s="8" t="s">
        <v>54</v>
      </c>
      <c r="F13" s="14" t="s">
        <v>55</v>
      </c>
      <c r="G13" s="11">
        <v>1140</v>
      </c>
      <c r="H13" s="17">
        <v>43726</v>
      </c>
      <c r="I13" s="17">
        <v>43729</v>
      </c>
      <c r="J13" s="14" t="s">
        <v>30</v>
      </c>
      <c r="K13" s="13">
        <v>1424.9</v>
      </c>
      <c r="L13" s="14">
        <v>3.5</v>
      </c>
      <c r="M13" s="13">
        <v>3990</v>
      </c>
      <c r="N13" s="15"/>
    </row>
    <row r="14" spans="1:14" ht="24" x14ac:dyDescent="0.2">
      <c r="A14" s="16">
        <v>8</v>
      </c>
      <c r="B14" s="8" t="s">
        <v>56</v>
      </c>
      <c r="C14" s="8" t="s">
        <v>32</v>
      </c>
      <c r="D14" s="8" t="s">
        <v>57</v>
      </c>
      <c r="E14" s="8" t="s">
        <v>58</v>
      </c>
      <c r="F14" s="14" t="s">
        <v>51</v>
      </c>
      <c r="G14" s="11">
        <v>720</v>
      </c>
      <c r="H14" s="17">
        <v>43716</v>
      </c>
      <c r="I14" s="17">
        <v>43720</v>
      </c>
      <c r="J14" s="14" t="s">
        <v>30</v>
      </c>
      <c r="K14" s="13">
        <v>2211.6</v>
      </c>
      <c r="L14" s="14">
        <v>4.5</v>
      </c>
      <c r="M14" s="13">
        <v>3240</v>
      </c>
      <c r="N14" s="15"/>
    </row>
    <row r="15" spans="1:14" ht="14.25" customHeight="1" x14ac:dyDescent="0.2">
      <c r="A15" s="7">
        <v>9</v>
      </c>
      <c r="B15" s="8" t="s">
        <v>59</v>
      </c>
      <c r="C15" s="8" t="s">
        <v>60</v>
      </c>
      <c r="D15" s="8" t="s">
        <v>61</v>
      </c>
      <c r="E15" s="9" t="s">
        <v>62</v>
      </c>
      <c r="F15" s="10" t="s">
        <v>63</v>
      </c>
      <c r="G15" s="11">
        <v>684</v>
      </c>
      <c r="H15" s="12">
        <v>43717</v>
      </c>
      <c r="I15" s="12">
        <v>43721</v>
      </c>
      <c r="J15" s="10" t="s">
        <v>64</v>
      </c>
      <c r="K15" s="13">
        <v>0</v>
      </c>
      <c r="L15" s="14">
        <v>4.5</v>
      </c>
      <c r="M15" s="13">
        <v>3078</v>
      </c>
      <c r="N15" s="15"/>
    </row>
    <row r="16" spans="1:14" ht="24" x14ac:dyDescent="0.2">
      <c r="A16" s="7"/>
      <c r="B16" s="8" t="s">
        <v>65</v>
      </c>
      <c r="C16" s="8" t="s">
        <v>66</v>
      </c>
      <c r="D16" s="8" t="s">
        <v>67</v>
      </c>
      <c r="E16" s="9"/>
      <c r="F16" s="10"/>
      <c r="G16" s="11">
        <v>432</v>
      </c>
      <c r="H16" s="12"/>
      <c r="I16" s="12"/>
      <c r="J16" s="10"/>
      <c r="K16" s="13">
        <v>0</v>
      </c>
      <c r="L16" s="14">
        <v>4.5</v>
      </c>
      <c r="M16" s="13">
        <v>1944</v>
      </c>
      <c r="N16" s="15"/>
    </row>
    <row r="17" spans="1:14" ht="24" x14ac:dyDescent="0.2">
      <c r="A17" s="7"/>
      <c r="B17" s="8" t="s">
        <v>68</v>
      </c>
      <c r="C17" s="8" t="s">
        <v>69</v>
      </c>
      <c r="D17" s="8" t="s">
        <v>70</v>
      </c>
      <c r="E17" s="9"/>
      <c r="F17" s="10"/>
      <c r="G17" s="11">
        <v>432</v>
      </c>
      <c r="H17" s="12"/>
      <c r="I17" s="12"/>
      <c r="J17" s="10"/>
      <c r="K17" s="13">
        <v>0</v>
      </c>
      <c r="L17" s="14">
        <v>4.5</v>
      </c>
      <c r="M17" s="13">
        <v>1944</v>
      </c>
      <c r="N17" s="15"/>
    </row>
    <row r="18" spans="1:14" ht="36" x14ac:dyDescent="0.2">
      <c r="A18" s="16">
        <v>10</v>
      </c>
      <c r="B18" s="8" t="s">
        <v>71</v>
      </c>
      <c r="C18" s="8" t="s">
        <v>26</v>
      </c>
      <c r="D18" s="8" t="s">
        <v>72</v>
      </c>
      <c r="E18" s="8" t="s">
        <v>73</v>
      </c>
      <c r="F18" s="14" t="s">
        <v>51</v>
      </c>
      <c r="G18" s="11">
        <v>1140</v>
      </c>
      <c r="H18" s="17">
        <v>43716</v>
      </c>
      <c r="I18" s="17">
        <v>43720</v>
      </c>
      <c r="J18" s="14" t="s">
        <v>30</v>
      </c>
      <c r="K18" s="13">
        <v>1932.6</v>
      </c>
      <c r="L18" s="14">
        <v>4.5</v>
      </c>
      <c r="M18" s="13">
        <v>5130</v>
      </c>
      <c r="N18" s="15"/>
    </row>
    <row r="19" spans="1:14" ht="27" customHeight="1" x14ac:dyDescent="0.2">
      <c r="A19" s="7">
        <v>11</v>
      </c>
      <c r="B19" s="8" t="s">
        <v>74</v>
      </c>
      <c r="C19" s="8" t="s">
        <v>26</v>
      </c>
      <c r="D19" s="8" t="s">
        <v>75</v>
      </c>
      <c r="E19" s="9" t="s">
        <v>76</v>
      </c>
      <c r="F19" s="10" t="s">
        <v>29</v>
      </c>
      <c r="G19" s="11">
        <v>1140</v>
      </c>
      <c r="H19" s="12">
        <v>43717</v>
      </c>
      <c r="I19" s="12">
        <v>43722</v>
      </c>
      <c r="J19" s="10" t="s">
        <v>30</v>
      </c>
      <c r="K19" s="13">
        <v>2310.42</v>
      </c>
      <c r="L19" s="14">
        <v>5.5</v>
      </c>
      <c r="M19" s="13">
        <v>6270</v>
      </c>
      <c r="N19" s="15"/>
    </row>
    <row r="20" spans="1:14" ht="24" x14ac:dyDescent="0.2">
      <c r="A20" s="7"/>
      <c r="B20" s="8" t="s">
        <v>77</v>
      </c>
      <c r="C20" s="8" t="s">
        <v>78</v>
      </c>
      <c r="D20" s="8" t="s">
        <v>79</v>
      </c>
      <c r="E20" s="9"/>
      <c r="F20" s="10"/>
      <c r="G20" s="11">
        <v>800</v>
      </c>
      <c r="H20" s="12"/>
      <c r="I20" s="12"/>
      <c r="J20" s="10"/>
      <c r="K20" s="13">
        <v>2310.42</v>
      </c>
      <c r="L20" s="14">
        <v>5.5</v>
      </c>
      <c r="M20" s="13">
        <v>4400</v>
      </c>
      <c r="N20" s="15"/>
    </row>
    <row r="21" spans="1:14" ht="35.25" customHeight="1" x14ac:dyDescent="0.2">
      <c r="A21" s="7">
        <v>12</v>
      </c>
      <c r="B21" s="8" t="s">
        <v>80</v>
      </c>
      <c r="C21" s="8" t="s">
        <v>32</v>
      </c>
      <c r="D21" s="8" t="s">
        <v>81</v>
      </c>
      <c r="E21" s="9" t="s">
        <v>82</v>
      </c>
      <c r="F21" s="10" t="s">
        <v>83</v>
      </c>
      <c r="G21" s="11">
        <v>432</v>
      </c>
      <c r="H21" s="12">
        <v>43718</v>
      </c>
      <c r="I21" s="12">
        <v>43725</v>
      </c>
      <c r="J21" s="10" t="s">
        <v>30</v>
      </c>
      <c r="K21" s="13">
        <v>1652.75</v>
      </c>
      <c r="L21" s="14">
        <v>7.5</v>
      </c>
      <c r="M21" s="13">
        <v>3240</v>
      </c>
      <c r="N21" s="15"/>
    </row>
    <row r="22" spans="1:14" ht="25.5" customHeight="1" x14ac:dyDescent="0.2">
      <c r="A22" s="7"/>
      <c r="B22" s="8" t="s">
        <v>84</v>
      </c>
      <c r="C22" s="8" t="s">
        <v>17</v>
      </c>
      <c r="D22" s="8" t="s">
        <v>85</v>
      </c>
      <c r="E22" s="9"/>
      <c r="F22" s="10"/>
      <c r="G22" s="11">
        <v>432</v>
      </c>
      <c r="H22" s="12"/>
      <c r="I22" s="12"/>
      <c r="J22" s="10"/>
      <c r="K22" s="13">
        <v>1652.75</v>
      </c>
      <c r="L22" s="14">
        <v>7.5</v>
      </c>
      <c r="M22" s="13">
        <v>3240</v>
      </c>
      <c r="N22" s="15"/>
    </row>
    <row r="23" spans="1:14" ht="14.25" customHeight="1" x14ac:dyDescent="0.2">
      <c r="A23" s="7">
        <v>13</v>
      </c>
      <c r="B23" s="8" t="s">
        <v>86</v>
      </c>
      <c r="C23" s="8" t="s">
        <v>87</v>
      </c>
      <c r="D23" s="8" t="s">
        <v>88</v>
      </c>
      <c r="E23" s="9" t="s">
        <v>89</v>
      </c>
      <c r="F23" s="10" t="s">
        <v>90</v>
      </c>
      <c r="G23" s="11">
        <v>684</v>
      </c>
      <c r="H23" s="12">
        <v>43724</v>
      </c>
      <c r="I23" s="12">
        <v>43726</v>
      </c>
      <c r="J23" s="10" t="s">
        <v>21</v>
      </c>
      <c r="K23" s="13">
        <v>0</v>
      </c>
      <c r="L23" s="14">
        <v>2.5</v>
      </c>
      <c r="M23" s="13">
        <v>1710</v>
      </c>
      <c r="N23" s="15"/>
    </row>
    <row r="24" spans="1:14" x14ac:dyDescent="0.2">
      <c r="A24" s="7"/>
      <c r="B24" s="8" t="s">
        <v>91</v>
      </c>
      <c r="C24" s="8" t="s">
        <v>92</v>
      </c>
      <c r="D24" s="8" t="s">
        <v>93</v>
      </c>
      <c r="E24" s="9"/>
      <c r="F24" s="10"/>
      <c r="G24" s="11">
        <v>432</v>
      </c>
      <c r="H24" s="12"/>
      <c r="I24" s="12"/>
      <c r="J24" s="10"/>
      <c r="K24" s="13">
        <v>0</v>
      </c>
      <c r="L24" s="14">
        <v>2.5</v>
      </c>
      <c r="M24" s="13">
        <v>1080</v>
      </c>
      <c r="N24" s="15"/>
    </row>
    <row r="25" spans="1:14" ht="24" x14ac:dyDescent="0.2">
      <c r="A25" s="7"/>
      <c r="B25" s="8" t="s">
        <v>94</v>
      </c>
      <c r="C25" s="8" t="s">
        <v>95</v>
      </c>
      <c r="D25" s="8" t="s">
        <v>96</v>
      </c>
      <c r="E25" s="9"/>
      <c r="F25" s="10"/>
      <c r="G25" s="11">
        <v>432</v>
      </c>
      <c r="H25" s="12"/>
      <c r="I25" s="12"/>
      <c r="J25" s="10"/>
      <c r="K25" s="13">
        <v>0</v>
      </c>
      <c r="L25" s="14">
        <v>2.5</v>
      </c>
      <c r="M25" s="13">
        <v>1080</v>
      </c>
      <c r="N25" s="15"/>
    </row>
    <row r="26" spans="1:14" ht="24" x14ac:dyDescent="0.2">
      <c r="A26" s="7"/>
      <c r="B26" s="8" t="s">
        <v>97</v>
      </c>
      <c r="C26" s="8" t="s">
        <v>17</v>
      </c>
      <c r="D26" s="8" t="s">
        <v>98</v>
      </c>
      <c r="E26" s="9"/>
      <c r="F26" s="10"/>
      <c r="G26" s="11">
        <v>432</v>
      </c>
      <c r="H26" s="12"/>
      <c r="I26" s="12"/>
      <c r="J26" s="10"/>
      <c r="K26" s="13">
        <v>0</v>
      </c>
      <c r="L26" s="14">
        <v>2.5</v>
      </c>
      <c r="M26" s="13">
        <v>1080</v>
      </c>
      <c r="N26" s="15"/>
    </row>
    <row r="27" spans="1:14" ht="24" x14ac:dyDescent="0.2">
      <c r="A27" s="16">
        <v>14</v>
      </c>
      <c r="B27" s="8" t="s">
        <v>99</v>
      </c>
      <c r="C27" s="8" t="s">
        <v>26</v>
      </c>
      <c r="D27" s="8" t="s">
        <v>100</v>
      </c>
      <c r="E27" s="8" t="s">
        <v>101</v>
      </c>
      <c r="F27" s="14" t="s">
        <v>55</v>
      </c>
      <c r="G27" s="11">
        <v>1140</v>
      </c>
      <c r="H27" s="17">
        <v>43726</v>
      </c>
      <c r="I27" s="17">
        <v>43729</v>
      </c>
      <c r="J27" s="14" t="s">
        <v>30</v>
      </c>
      <c r="K27" s="13">
        <v>925.9</v>
      </c>
      <c r="L27" s="14">
        <v>3.5</v>
      </c>
      <c r="M27" s="13">
        <v>3990</v>
      </c>
      <c r="N27" s="15"/>
    </row>
    <row r="28" spans="1:14" ht="24" customHeight="1" x14ac:dyDescent="0.2">
      <c r="A28" s="7">
        <v>15</v>
      </c>
      <c r="B28" s="8" t="s">
        <v>102</v>
      </c>
      <c r="C28" s="8" t="s">
        <v>103</v>
      </c>
      <c r="D28" s="20" t="s">
        <v>104</v>
      </c>
      <c r="E28" s="9" t="s">
        <v>105</v>
      </c>
      <c r="F28" s="10" t="s">
        <v>106</v>
      </c>
      <c r="G28" s="11">
        <v>900</v>
      </c>
      <c r="H28" s="12">
        <v>43725</v>
      </c>
      <c r="I28" s="12">
        <v>43727</v>
      </c>
      <c r="J28" s="10" t="s">
        <v>30</v>
      </c>
      <c r="K28" s="13">
        <v>764.81</v>
      </c>
      <c r="L28" s="14">
        <v>2.5</v>
      </c>
      <c r="M28" s="13">
        <v>2250</v>
      </c>
      <c r="N28" s="15"/>
    </row>
    <row r="29" spans="1:14" ht="24" x14ac:dyDescent="0.2">
      <c r="A29" s="7"/>
      <c r="B29" s="8" t="s">
        <v>107</v>
      </c>
      <c r="C29" s="8" t="s">
        <v>108</v>
      </c>
      <c r="D29" s="20" t="s">
        <v>109</v>
      </c>
      <c r="E29" s="9"/>
      <c r="F29" s="10"/>
      <c r="G29" s="11">
        <v>900</v>
      </c>
      <c r="H29" s="12"/>
      <c r="I29" s="12"/>
      <c r="J29" s="10"/>
      <c r="K29" s="13">
        <v>764.81</v>
      </c>
      <c r="L29" s="14">
        <v>2.5</v>
      </c>
      <c r="M29" s="13">
        <v>2250</v>
      </c>
      <c r="N29" s="15"/>
    </row>
    <row r="30" spans="1:14" ht="24" x14ac:dyDescent="0.2">
      <c r="A30" s="7"/>
      <c r="B30" s="8" t="s">
        <v>110</v>
      </c>
      <c r="C30" s="8" t="s">
        <v>111</v>
      </c>
      <c r="D30" s="20" t="s">
        <v>112</v>
      </c>
      <c r="E30" s="9"/>
      <c r="F30" s="10"/>
      <c r="G30" s="11">
        <v>900</v>
      </c>
      <c r="H30" s="12"/>
      <c r="I30" s="12"/>
      <c r="J30" s="10"/>
      <c r="K30" s="13">
        <v>764.81</v>
      </c>
      <c r="L30" s="14">
        <v>2.5</v>
      </c>
      <c r="M30" s="13">
        <v>2250</v>
      </c>
      <c r="N30" s="15"/>
    </row>
    <row r="31" spans="1:14" ht="72" x14ac:dyDescent="0.2">
      <c r="A31" s="16">
        <v>16</v>
      </c>
      <c r="B31" s="8" t="s">
        <v>113</v>
      </c>
      <c r="C31" s="8" t="s">
        <v>26</v>
      </c>
      <c r="D31" s="8" t="s">
        <v>114</v>
      </c>
      <c r="E31" s="8" t="s">
        <v>115</v>
      </c>
      <c r="F31" s="14" t="s">
        <v>116</v>
      </c>
      <c r="G31" s="11">
        <v>684</v>
      </c>
      <c r="H31" s="17">
        <v>43724</v>
      </c>
      <c r="I31" s="17">
        <v>43728</v>
      </c>
      <c r="J31" s="14" t="s">
        <v>117</v>
      </c>
      <c r="K31" s="13">
        <v>0</v>
      </c>
      <c r="L31" s="14">
        <v>4.5</v>
      </c>
      <c r="M31" s="13">
        <v>3078</v>
      </c>
      <c r="N31" s="15"/>
    </row>
    <row r="32" spans="1:14" s="2" customFormat="1" ht="24" x14ac:dyDescent="0.2">
      <c r="A32" s="16">
        <v>17</v>
      </c>
      <c r="B32" s="8" t="s">
        <v>118</v>
      </c>
      <c r="C32" s="8" t="s">
        <v>119</v>
      </c>
      <c r="D32" s="8" t="s">
        <v>120</v>
      </c>
      <c r="E32" s="8" t="s">
        <v>121</v>
      </c>
      <c r="F32" s="14" t="s">
        <v>122</v>
      </c>
      <c r="G32" s="11"/>
      <c r="H32" s="17">
        <v>43725</v>
      </c>
      <c r="I32" s="17">
        <v>43727</v>
      </c>
      <c r="J32" s="14" t="s">
        <v>30</v>
      </c>
      <c r="K32" s="13">
        <v>1793.42</v>
      </c>
      <c r="L32" s="14">
        <v>0</v>
      </c>
      <c r="M32" s="13">
        <v>0</v>
      </c>
      <c r="N32" s="15"/>
    </row>
    <row r="33" spans="1:14" s="2" customFormat="1" ht="12.75" customHeight="1" x14ac:dyDescent="0.2">
      <c r="A33" s="7">
        <v>18</v>
      </c>
      <c r="B33" s="8" t="s">
        <v>123</v>
      </c>
      <c r="C33" s="8" t="s">
        <v>60</v>
      </c>
      <c r="D33" s="8" t="s">
        <v>124</v>
      </c>
      <c r="E33" s="9" t="s">
        <v>125</v>
      </c>
      <c r="F33" s="10" t="s">
        <v>126</v>
      </c>
      <c r="G33" s="11">
        <v>684</v>
      </c>
      <c r="H33" s="12">
        <v>43726</v>
      </c>
      <c r="I33" s="12">
        <v>43729</v>
      </c>
      <c r="J33" s="10" t="s">
        <v>30</v>
      </c>
      <c r="K33" s="13">
        <v>1357.75</v>
      </c>
      <c r="L33" s="14">
        <v>3.5</v>
      </c>
      <c r="M33" s="13">
        <v>2394</v>
      </c>
      <c r="N33" s="15"/>
    </row>
    <row r="34" spans="1:14" s="2" customFormat="1" ht="24" x14ac:dyDescent="0.2">
      <c r="A34" s="7"/>
      <c r="B34" s="8" t="s">
        <v>127</v>
      </c>
      <c r="C34" s="8" t="s">
        <v>128</v>
      </c>
      <c r="D34" s="8" t="s">
        <v>129</v>
      </c>
      <c r="E34" s="9"/>
      <c r="F34" s="10"/>
      <c r="G34" s="11">
        <v>432</v>
      </c>
      <c r="H34" s="12"/>
      <c r="I34" s="12"/>
      <c r="J34" s="10"/>
      <c r="K34" s="13">
        <v>1357.75</v>
      </c>
      <c r="L34" s="14">
        <v>3.5</v>
      </c>
      <c r="M34" s="13">
        <v>1512</v>
      </c>
      <c r="N34" s="15"/>
    </row>
    <row r="35" spans="1:14" s="2" customFormat="1" ht="23.25" customHeight="1" x14ac:dyDescent="0.2">
      <c r="A35" s="7"/>
      <c r="B35" s="8" t="s">
        <v>130</v>
      </c>
      <c r="C35" s="8" t="s">
        <v>131</v>
      </c>
      <c r="D35" s="8" t="s">
        <v>132</v>
      </c>
      <c r="E35" s="9"/>
      <c r="F35" s="10"/>
      <c r="G35" s="11">
        <v>432</v>
      </c>
      <c r="H35" s="12"/>
      <c r="I35" s="12"/>
      <c r="J35" s="10"/>
      <c r="K35" s="13">
        <v>1357.75</v>
      </c>
      <c r="L35" s="14">
        <v>3.5</v>
      </c>
      <c r="M35" s="13">
        <v>1512</v>
      </c>
      <c r="N35" s="15"/>
    </row>
    <row r="36" spans="1:14" s="2" customFormat="1" ht="15" customHeight="1" x14ac:dyDescent="0.2">
      <c r="A36" s="7"/>
      <c r="B36" s="8" t="s">
        <v>133</v>
      </c>
      <c r="C36" s="8" t="s">
        <v>134</v>
      </c>
      <c r="D36" s="8" t="s">
        <v>135</v>
      </c>
      <c r="E36" s="9"/>
      <c r="F36" s="10"/>
      <c r="G36" s="11">
        <v>432</v>
      </c>
      <c r="H36" s="12"/>
      <c r="I36" s="12"/>
      <c r="J36" s="10"/>
      <c r="K36" s="13">
        <v>1357.75</v>
      </c>
      <c r="L36" s="14">
        <v>3.5</v>
      </c>
      <c r="M36" s="13">
        <v>1512</v>
      </c>
      <c r="N36" s="15"/>
    </row>
    <row r="37" spans="1:14" s="2" customFormat="1" ht="24" x14ac:dyDescent="0.2">
      <c r="A37" s="16">
        <v>19</v>
      </c>
      <c r="B37" s="8" t="s">
        <v>136</v>
      </c>
      <c r="C37" s="8" t="s">
        <v>137</v>
      </c>
      <c r="D37" s="8" t="s">
        <v>138</v>
      </c>
      <c r="E37" s="8" t="s">
        <v>139</v>
      </c>
      <c r="F37" s="14" t="s">
        <v>106</v>
      </c>
      <c r="G37" s="11">
        <v>900</v>
      </c>
      <c r="H37" s="17">
        <v>43721</v>
      </c>
      <c r="I37" s="17">
        <v>43722</v>
      </c>
      <c r="J37" s="14" t="s">
        <v>30</v>
      </c>
      <c r="K37" s="13">
        <v>3570.81</v>
      </c>
      <c r="L37" s="14">
        <v>1.5</v>
      </c>
      <c r="M37" s="13">
        <v>1350</v>
      </c>
      <c r="N37" s="15"/>
    </row>
    <row r="38" spans="1:14" s="2" customFormat="1" ht="24.75" customHeight="1" x14ac:dyDescent="0.2">
      <c r="A38" s="7">
        <v>20</v>
      </c>
      <c r="B38" s="8" t="s">
        <v>16</v>
      </c>
      <c r="C38" s="8" t="s">
        <v>17</v>
      </c>
      <c r="D38" s="8" t="s">
        <v>18</v>
      </c>
      <c r="E38" s="9" t="s">
        <v>140</v>
      </c>
      <c r="F38" s="10" t="s">
        <v>141</v>
      </c>
      <c r="G38" s="11">
        <v>432</v>
      </c>
      <c r="H38" s="12">
        <v>43725</v>
      </c>
      <c r="I38" s="12">
        <v>43728</v>
      </c>
      <c r="J38" s="10" t="s">
        <v>21</v>
      </c>
      <c r="K38" s="13">
        <v>0</v>
      </c>
      <c r="L38" s="14">
        <v>3.5</v>
      </c>
      <c r="M38" s="13">
        <v>1512</v>
      </c>
      <c r="N38" s="15"/>
    </row>
    <row r="39" spans="1:14" s="2" customFormat="1" ht="36.75" customHeight="1" x14ac:dyDescent="0.2">
      <c r="A39" s="7"/>
      <c r="B39" s="8" t="s">
        <v>142</v>
      </c>
      <c r="C39" s="8" t="s">
        <v>23</v>
      </c>
      <c r="D39" s="8" t="s">
        <v>143</v>
      </c>
      <c r="E39" s="9"/>
      <c r="F39" s="10"/>
      <c r="G39" s="11">
        <v>432</v>
      </c>
      <c r="H39" s="12"/>
      <c r="I39" s="12"/>
      <c r="J39" s="10"/>
      <c r="K39" s="13">
        <v>0</v>
      </c>
      <c r="L39" s="14">
        <v>3.5</v>
      </c>
      <c r="M39" s="13">
        <v>1512</v>
      </c>
      <c r="N39" s="15"/>
    </row>
    <row r="40" spans="1:14" s="2" customFormat="1" ht="28.5" customHeight="1" x14ac:dyDescent="0.2">
      <c r="A40" s="16">
        <v>21</v>
      </c>
      <c r="B40" s="8" t="s">
        <v>144</v>
      </c>
      <c r="C40" s="8" t="s">
        <v>145</v>
      </c>
      <c r="D40" s="8" t="s">
        <v>146</v>
      </c>
      <c r="E40" s="8" t="s">
        <v>147</v>
      </c>
      <c r="F40" s="14" t="s">
        <v>106</v>
      </c>
      <c r="G40" s="11">
        <v>1140</v>
      </c>
      <c r="H40" s="17">
        <v>43726</v>
      </c>
      <c r="I40" s="17">
        <v>43728</v>
      </c>
      <c r="J40" s="14" t="s">
        <v>30</v>
      </c>
      <c r="K40" s="13">
        <v>2279.44</v>
      </c>
      <c r="L40" s="14">
        <v>2.5</v>
      </c>
      <c r="M40" s="13">
        <v>2850</v>
      </c>
      <c r="N40" s="15"/>
    </row>
    <row r="41" spans="1:14" s="2" customFormat="1" ht="27.75" customHeight="1" x14ac:dyDescent="0.2">
      <c r="A41" s="14">
        <v>22</v>
      </c>
      <c r="B41" s="8" t="s">
        <v>148</v>
      </c>
      <c r="C41" s="8" t="s">
        <v>32</v>
      </c>
      <c r="D41" s="8" t="s">
        <v>149</v>
      </c>
      <c r="E41" s="8" t="s">
        <v>150</v>
      </c>
      <c r="F41" s="14" t="s">
        <v>29</v>
      </c>
      <c r="G41" s="11">
        <v>720</v>
      </c>
      <c r="H41" s="17">
        <v>43731</v>
      </c>
      <c r="I41" s="17">
        <v>43732</v>
      </c>
      <c r="J41" s="14" t="s">
        <v>30</v>
      </c>
      <c r="K41" s="13">
        <v>2882.42</v>
      </c>
      <c r="L41" s="14">
        <v>1.5</v>
      </c>
      <c r="M41" s="13">
        <v>1080</v>
      </c>
      <c r="N41" s="15"/>
    </row>
    <row r="42" spans="1:14" s="2" customFormat="1" ht="24" x14ac:dyDescent="0.2">
      <c r="A42" s="16">
        <v>23</v>
      </c>
      <c r="B42" s="8" t="s">
        <v>151</v>
      </c>
      <c r="C42" s="8" t="s">
        <v>119</v>
      </c>
      <c r="D42" s="8" t="s">
        <v>120</v>
      </c>
      <c r="E42" s="8" t="s">
        <v>152</v>
      </c>
      <c r="F42" s="14" t="s">
        <v>122</v>
      </c>
      <c r="G42" s="11"/>
      <c r="H42" s="17">
        <v>43723</v>
      </c>
      <c r="I42" s="17">
        <v>43729</v>
      </c>
      <c r="J42" s="14" t="s">
        <v>30</v>
      </c>
      <c r="K42" s="13">
        <v>1785.5</v>
      </c>
      <c r="L42" s="14">
        <v>0</v>
      </c>
      <c r="M42" s="13">
        <v>0</v>
      </c>
      <c r="N42" s="15"/>
    </row>
    <row r="43" spans="1:14" s="2" customFormat="1" ht="24" x14ac:dyDescent="0.2">
      <c r="A43" s="16">
        <v>24</v>
      </c>
      <c r="B43" s="8" t="s">
        <v>153</v>
      </c>
      <c r="C43" s="8" t="s">
        <v>26</v>
      </c>
      <c r="D43" s="8" t="s">
        <v>154</v>
      </c>
      <c r="E43" s="8" t="s">
        <v>155</v>
      </c>
      <c r="F43" s="14" t="s">
        <v>156</v>
      </c>
      <c r="G43" s="11">
        <v>1140</v>
      </c>
      <c r="H43" s="17">
        <v>43733</v>
      </c>
      <c r="I43" s="17">
        <v>43736</v>
      </c>
      <c r="J43" s="14" t="s">
        <v>30</v>
      </c>
      <c r="K43" s="13">
        <v>2344.89</v>
      </c>
      <c r="L43" s="14">
        <v>3.5</v>
      </c>
      <c r="M43" s="13">
        <v>3990</v>
      </c>
      <c r="N43" s="15"/>
    </row>
    <row r="44" spans="1:14" s="2" customFormat="1" ht="24" x14ac:dyDescent="0.2">
      <c r="A44" s="16">
        <v>25</v>
      </c>
      <c r="B44" s="8" t="s">
        <v>157</v>
      </c>
      <c r="C44" s="8" t="s">
        <v>17</v>
      </c>
      <c r="D44" s="8" t="s">
        <v>158</v>
      </c>
      <c r="E44" s="8" t="s">
        <v>159</v>
      </c>
      <c r="F44" s="14" t="s">
        <v>160</v>
      </c>
      <c r="G44" s="11">
        <v>432</v>
      </c>
      <c r="H44" s="17">
        <v>43733</v>
      </c>
      <c r="I44" s="17">
        <v>43735</v>
      </c>
      <c r="J44" s="14" t="s">
        <v>30</v>
      </c>
      <c r="K44" s="13">
        <v>947.58</v>
      </c>
      <c r="L44" s="14">
        <v>2.5</v>
      </c>
      <c r="M44" s="13">
        <v>1080</v>
      </c>
      <c r="N44" s="15"/>
    </row>
    <row r="45" spans="1:14" s="2" customFormat="1" ht="36" x14ac:dyDescent="0.2">
      <c r="A45" s="16">
        <v>26</v>
      </c>
      <c r="B45" s="8" t="s">
        <v>161</v>
      </c>
      <c r="C45" s="8" t="s">
        <v>26</v>
      </c>
      <c r="D45" s="8" t="s">
        <v>162</v>
      </c>
      <c r="E45" s="8" t="s">
        <v>163</v>
      </c>
      <c r="F45" s="14" t="s">
        <v>29</v>
      </c>
      <c r="G45" s="11">
        <v>1140</v>
      </c>
      <c r="H45" s="17">
        <v>43738</v>
      </c>
      <c r="I45" s="17">
        <v>43740</v>
      </c>
      <c r="J45" s="14" t="s">
        <v>30</v>
      </c>
      <c r="K45" s="13">
        <v>1771.42</v>
      </c>
      <c r="L45" s="14">
        <v>2.5</v>
      </c>
      <c r="M45" s="13">
        <v>2850</v>
      </c>
      <c r="N45" s="15"/>
    </row>
    <row r="46" spans="1:14" s="2" customFormat="1" ht="24" x14ac:dyDescent="0.2">
      <c r="A46" s="16">
        <v>27</v>
      </c>
      <c r="B46" s="8" t="s">
        <v>164</v>
      </c>
      <c r="C46" s="8" t="s">
        <v>119</v>
      </c>
      <c r="D46" s="8" t="s">
        <v>120</v>
      </c>
      <c r="E46" s="8" t="s">
        <v>165</v>
      </c>
      <c r="F46" s="14" t="s">
        <v>122</v>
      </c>
      <c r="G46" s="11"/>
      <c r="H46" s="17">
        <v>43734</v>
      </c>
      <c r="I46" s="17">
        <v>43736</v>
      </c>
      <c r="J46" s="14" t="s">
        <v>30</v>
      </c>
      <c r="K46" s="13">
        <v>1048.44</v>
      </c>
      <c r="L46" s="14">
        <v>0</v>
      </c>
      <c r="M46" s="13">
        <v>0</v>
      </c>
      <c r="N46" s="15"/>
    </row>
    <row r="47" spans="1:14" s="2" customFormat="1" ht="27" customHeight="1" x14ac:dyDescent="0.2">
      <c r="A47" s="16">
        <v>28</v>
      </c>
      <c r="B47" s="8" t="s">
        <v>166</v>
      </c>
      <c r="C47" s="8" t="s">
        <v>167</v>
      </c>
      <c r="D47" s="8" t="s">
        <v>168</v>
      </c>
      <c r="E47" s="8" t="s">
        <v>169</v>
      </c>
      <c r="F47" s="14" t="s">
        <v>122</v>
      </c>
      <c r="G47" s="11">
        <v>684</v>
      </c>
      <c r="H47" s="17">
        <v>43647</v>
      </c>
      <c r="I47" s="17">
        <v>43649</v>
      </c>
      <c r="J47" s="14" t="s">
        <v>64</v>
      </c>
      <c r="K47" s="13">
        <v>0</v>
      </c>
      <c r="L47" s="14">
        <v>1.5</v>
      </c>
      <c r="M47" s="13">
        <v>1026</v>
      </c>
      <c r="N47" s="15"/>
    </row>
    <row r="48" spans="1:14" s="2" customFormat="1" ht="48" x14ac:dyDescent="0.2">
      <c r="A48" s="16">
        <v>29</v>
      </c>
      <c r="B48" s="8" t="s">
        <v>170</v>
      </c>
      <c r="C48" s="8" t="s">
        <v>23</v>
      </c>
      <c r="D48" s="8" t="s">
        <v>171</v>
      </c>
      <c r="E48" s="8" t="s">
        <v>172</v>
      </c>
      <c r="F48" s="14" t="s">
        <v>51</v>
      </c>
      <c r="G48" s="11">
        <v>720</v>
      </c>
      <c r="H48" s="17">
        <v>43723</v>
      </c>
      <c r="I48" s="17">
        <v>43736</v>
      </c>
      <c r="J48" s="14" t="s">
        <v>173</v>
      </c>
      <c r="K48" s="13">
        <v>0</v>
      </c>
      <c r="L48" s="14">
        <v>8</v>
      </c>
      <c r="M48" s="13">
        <v>5760</v>
      </c>
      <c r="N48" s="15"/>
    </row>
    <row r="49" spans="1:14" s="2" customFormat="1" ht="37.5" customHeight="1" x14ac:dyDescent="0.2">
      <c r="A49" s="7">
        <v>30</v>
      </c>
      <c r="B49" s="8" t="s">
        <v>174</v>
      </c>
      <c r="C49" s="8" t="s">
        <v>108</v>
      </c>
      <c r="D49" s="8" t="s">
        <v>175</v>
      </c>
      <c r="E49" s="9" t="s">
        <v>176</v>
      </c>
      <c r="F49" s="10" t="s">
        <v>177</v>
      </c>
      <c r="G49" s="11">
        <v>432</v>
      </c>
      <c r="H49" s="12">
        <v>43731</v>
      </c>
      <c r="I49" s="12">
        <v>43732</v>
      </c>
      <c r="J49" s="10" t="s">
        <v>21</v>
      </c>
      <c r="K49" s="13">
        <v>0</v>
      </c>
      <c r="L49" s="14">
        <v>1.5</v>
      </c>
      <c r="M49" s="13">
        <v>648</v>
      </c>
      <c r="N49" s="15"/>
    </row>
    <row r="50" spans="1:14" s="2" customFormat="1" ht="24.75" customHeight="1" x14ac:dyDescent="0.2">
      <c r="A50" s="7"/>
      <c r="B50" s="8" t="s">
        <v>157</v>
      </c>
      <c r="C50" s="8" t="s">
        <v>17</v>
      </c>
      <c r="D50" s="8" t="s">
        <v>158</v>
      </c>
      <c r="E50" s="9"/>
      <c r="F50" s="10"/>
      <c r="G50" s="11">
        <v>432</v>
      </c>
      <c r="H50" s="12"/>
      <c r="I50" s="12"/>
      <c r="J50" s="10"/>
      <c r="K50" s="13">
        <v>0</v>
      </c>
      <c r="L50" s="14">
        <v>1.5</v>
      </c>
      <c r="M50" s="13">
        <v>648</v>
      </c>
      <c r="N50" s="15"/>
    </row>
    <row r="51" spans="1:14" s="2" customFormat="1" ht="12.75" customHeight="1" x14ac:dyDescent="0.2">
      <c r="A51" s="7">
        <v>31</v>
      </c>
      <c r="B51" s="8" t="s">
        <v>178</v>
      </c>
      <c r="C51" s="8" t="s">
        <v>103</v>
      </c>
      <c r="D51" s="8" t="s">
        <v>179</v>
      </c>
      <c r="E51" s="9" t="s">
        <v>180</v>
      </c>
      <c r="F51" s="10" t="s">
        <v>181</v>
      </c>
      <c r="G51" s="11">
        <v>432</v>
      </c>
      <c r="H51" s="17">
        <v>43741</v>
      </c>
      <c r="I51" s="12">
        <v>43743</v>
      </c>
      <c r="J51" s="10" t="s">
        <v>30</v>
      </c>
      <c r="K51" s="13">
        <v>0</v>
      </c>
      <c r="L51" s="14">
        <v>2.5</v>
      </c>
      <c r="M51" s="13">
        <v>1080</v>
      </c>
      <c r="N51" s="15"/>
    </row>
    <row r="52" spans="1:14" s="2" customFormat="1" ht="24" x14ac:dyDescent="0.2">
      <c r="A52" s="7"/>
      <c r="B52" s="8" t="s">
        <v>182</v>
      </c>
      <c r="C52" s="8" t="s">
        <v>32</v>
      </c>
      <c r="D52" s="8" t="s">
        <v>183</v>
      </c>
      <c r="E52" s="9"/>
      <c r="F52" s="10"/>
      <c r="G52" s="11">
        <v>432</v>
      </c>
      <c r="H52" s="17">
        <v>43739</v>
      </c>
      <c r="I52" s="12"/>
      <c r="J52" s="10"/>
      <c r="K52" s="13">
        <v>0</v>
      </c>
      <c r="L52" s="14">
        <v>4.5</v>
      </c>
      <c r="M52" s="13">
        <v>1944</v>
      </c>
      <c r="N52" s="15"/>
    </row>
    <row r="53" spans="1:14" s="2" customFormat="1" ht="12.75" customHeight="1" x14ac:dyDescent="0.2">
      <c r="A53" s="7">
        <v>32</v>
      </c>
      <c r="B53" s="8" t="s">
        <v>123</v>
      </c>
      <c r="C53" s="8" t="s">
        <v>60</v>
      </c>
      <c r="D53" s="8" t="s">
        <v>124</v>
      </c>
      <c r="E53" s="9" t="s">
        <v>184</v>
      </c>
      <c r="F53" s="10" t="s">
        <v>29</v>
      </c>
      <c r="G53" s="11">
        <v>1140</v>
      </c>
      <c r="H53" s="12">
        <v>43739</v>
      </c>
      <c r="I53" s="12">
        <v>43741</v>
      </c>
      <c r="J53" s="10" t="s">
        <v>30</v>
      </c>
      <c r="K53" s="13">
        <v>1803.41</v>
      </c>
      <c r="L53" s="14">
        <v>2.5</v>
      </c>
      <c r="M53" s="13">
        <v>2850</v>
      </c>
      <c r="N53" s="15"/>
    </row>
    <row r="54" spans="1:14" s="2" customFormat="1" ht="21.75" customHeight="1" x14ac:dyDescent="0.2">
      <c r="A54" s="7"/>
      <c r="B54" s="8" t="s">
        <v>130</v>
      </c>
      <c r="C54" s="8" t="s">
        <v>131</v>
      </c>
      <c r="D54" s="8" t="s">
        <v>132</v>
      </c>
      <c r="E54" s="9"/>
      <c r="F54" s="10"/>
      <c r="G54" s="11">
        <v>900</v>
      </c>
      <c r="H54" s="12"/>
      <c r="I54" s="12"/>
      <c r="J54" s="10"/>
      <c r="K54" s="13">
        <v>1803.41</v>
      </c>
      <c r="L54" s="14">
        <v>2.5</v>
      </c>
      <c r="M54" s="13">
        <v>2250</v>
      </c>
      <c r="N54" s="15"/>
    </row>
    <row r="55" spans="1:14" s="2" customFormat="1" ht="24" x14ac:dyDescent="0.2">
      <c r="A55" s="16">
        <v>33</v>
      </c>
      <c r="B55" s="8" t="s">
        <v>185</v>
      </c>
      <c r="C55" s="8" t="s">
        <v>26</v>
      </c>
      <c r="D55" s="8" t="s">
        <v>186</v>
      </c>
      <c r="E55" s="8" t="s">
        <v>187</v>
      </c>
      <c r="F55" s="14" t="s">
        <v>29</v>
      </c>
      <c r="G55" s="11">
        <v>1140</v>
      </c>
      <c r="H55" s="17">
        <v>43731</v>
      </c>
      <c r="I55" s="17">
        <v>43731</v>
      </c>
      <c r="J55" s="14" t="s">
        <v>30</v>
      </c>
      <c r="K55" s="13">
        <v>1968.41</v>
      </c>
      <c r="L55" s="14">
        <v>0.5</v>
      </c>
      <c r="M55" s="13">
        <v>570</v>
      </c>
      <c r="N55" s="15"/>
    </row>
    <row r="56" spans="1:14" s="2" customFormat="1" ht="24" x14ac:dyDescent="0.2">
      <c r="A56" s="16">
        <v>34</v>
      </c>
      <c r="B56" s="8" t="s">
        <v>188</v>
      </c>
      <c r="C56" s="8" t="s">
        <v>189</v>
      </c>
      <c r="D56" s="8" t="s">
        <v>190</v>
      </c>
      <c r="E56" s="8" t="s">
        <v>191</v>
      </c>
      <c r="F56" s="14" t="s">
        <v>29</v>
      </c>
      <c r="G56" s="11">
        <v>1140</v>
      </c>
      <c r="H56" s="17">
        <v>43738</v>
      </c>
      <c r="I56" s="17">
        <v>43740</v>
      </c>
      <c r="J56" s="14" t="s">
        <v>30</v>
      </c>
      <c r="K56" s="13">
        <v>1829.42</v>
      </c>
      <c r="L56" s="14">
        <v>2.5</v>
      </c>
      <c r="M56" s="13">
        <v>2850</v>
      </c>
      <c r="N56" s="15"/>
    </row>
    <row r="57" spans="1:14" s="2" customFormat="1" ht="24.75" customHeight="1" x14ac:dyDescent="0.2">
      <c r="A57" s="7">
        <v>35</v>
      </c>
      <c r="B57" s="8" t="s">
        <v>192</v>
      </c>
      <c r="C57" s="8" t="s">
        <v>26</v>
      </c>
      <c r="D57" s="8" t="s">
        <v>193</v>
      </c>
      <c r="E57" s="9" t="s">
        <v>194</v>
      </c>
      <c r="F57" s="10" t="s">
        <v>126</v>
      </c>
      <c r="G57" s="11">
        <v>684</v>
      </c>
      <c r="H57" s="12">
        <v>43739</v>
      </c>
      <c r="I57" s="12">
        <v>43743</v>
      </c>
      <c r="J57" s="10" t="s">
        <v>30</v>
      </c>
      <c r="K57" s="13">
        <v>647.75</v>
      </c>
      <c r="L57" s="14">
        <v>4.5</v>
      </c>
      <c r="M57" s="13">
        <v>3078</v>
      </c>
      <c r="N57" s="15"/>
    </row>
    <row r="58" spans="1:14" s="2" customFormat="1" ht="24" customHeight="1" x14ac:dyDescent="0.2">
      <c r="A58" s="7"/>
      <c r="B58" s="8" t="s">
        <v>195</v>
      </c>
      <c r="C58" s="8" t="s">
        <v>26</v>
      </c>
      <c r="D58" s="8" t="s">
        <v>196</v>
      </c>
      <c r="E58" s="9"/>
      <c r="F58" s="10"/>
      <c r="G58" s="11">
        <v>684</v>
      </c>
      <c r="H58" s="12"/>
      <c r="I58" s="12"/>
      <c r="J58" s="10"/>
      <c r="K58" s="13">
        <v>647.75</v>
      </c>
      <c r="L58" s="14">
        <v>4.5</v>
      </c>
      <c r="M58" s="13">
        <v>3078</v>
      </c>
      <c r="N58" s="15"/>
    </row>
    <row r="59" spans="1:14" s="2" customFormat="1" ht="14.25" customHeight="1" x14ac:dyDescent="0.2">
      <c r="A59" s="7"/>
      <c r="B59" s="8" t="s">
        <v>197</v>
      </c>
      <c r="C59" s="8" t="s">
        <v>66</v>
      </c>
      <c r="D59" s="8" t="s">
        <v>198</v>
      </c>
      <c r="E59" s="9"/>
      <c r="F59" s="10"/>
      <c r="G59" s="11">
        <v>432</v>
      </c>
      <c r="H59" s="12"/>
      <c r="I59" s="12"/>
      <c r="J59" s="10"/>
      <c r="K59" s="13">
        <v>647.75</v>
      </c>
      <c r="L59" s="14">
        <v>4.5</v>
      </c>
      <c r="M59" s="13">
        <v>1944</v>
      </c>
      <c r="N59" s="15"/>
    </row>
    <row r="60" spans="1:14" s="2" customFormat="1" ht="23.25" customHeight="1" x14ac:dyDescent="0.2">
      <c r="A60" s="7"/>
      <c r="B60" s="8" t="s">
        <v>199</v>
      </c>
      <c r="C60" s="8" t="s">
        <v>200</v>
      </c>
      <c r="D60" s="8" t="s">
        <v>201</v>
      </c>
      <c r="E60" s="9"/>
      <c r="F60" s="10"/>
      <c r="G60" s="11">
        <v>432</v>
      </c>
      <c r="H60" s="12"/>
      <c r="I60" s="12"/>
      <c r="J60" s="10"/>
      <c r="K60" s="13">
        <v>647.75</v>
      </c>
      <c r="L60" s="14">
        <v>4.5</v>
      </c>
      <c r="M60" s="13">
        <v>1944</v>
      </c>
      <c r="N60" s="15"/>
    </row>
    <row r="61" spans="1:14" s="2" customFormat="1" ht="48" x14ac:dyDescent="0.2">
      <c r="A61" s="16">
        <v>36</v>
      </c>
      <c r="B61" s="8" t="s">
        <v>202</v>
      </c>
      <c r="C61" s="8" t="s">
        <v>203</v>
      </c>
      <c r="D61" s="8" t="s">
        <v>204</v>
      </c>
      <c r="E61" s="8" t="s">
        <v>205</v>
      </c>
      <c r="F61" s="14" t="s">
        <v>206</v>
      </c>
      <c r="G61" s="11">
        <v>720</v>
      </c>
      <c r="H61" s="17">
        <v>43739</v>
      </c>
      <c r="I61" s="17">
        <v>43744</v>
      </c>
      <c r="J61" s="14" t="s">
        <v>30</v>
      </c>
      <c r="K61" s="13">
        <v>2244.7399999999998</v>
      </c>
      <c r="L61" s="14">
        <v>3.5</v>
      </c>
      <c r="M61" s="13">
        <v>3960</v>
      </c>
      <c r="N61" s="15"/>
    </row>
    <row r="62" spans="1:14" s="2" customFormat="1" ht="12.75" customHeight="1" x14ac:dyDescent="0.2">
      <c r="A62" s="7">
        <v>37</v>
      </c>
      <c r="B62" s="8" t="s">
        <v>99</v>
      </c>
      <c r="C62" s="8" t="s">
        <v>26</v>
      </c>
      <c r="D62" s="8" t="s">
        <v>100</v>
      </c>
      <c r="E62" s="9" t="s">
        <v>207</v>
      </c>
      <c r="F62" s="10" t="s">
        <v>83</v>
      </c>
      <c r="G62" s="11">
        <v>684</v>
      </c>
      <c r="H62" s="12">
        <v>43731</v>
      </c>
      <c r="I62" s="12">
        <v>43735</v>
      </c>
      <c r="J62" s="10" t="s">
        <v>30</v>
      </c>
      <c r="K62" s="13">
        <v>3373.38</v>
      </c>
      <c r="L62" s="14">
        <v>4.5</v>
      </c>
      <c r="M62" s="13">
        <v>3078</v>
      </c>
      <c r="N62" s="15"/>
    </row>
    <row r="63" spans="1:14" s="2" customFormat="1" ht="14.25" customHeight="1" x14ac:dyDescent="0.2">
      <c r="A63" s="7"/>
      <c r="B63" s="8" t="s">
        <v>208</v>
      </c>
      <c r="C63" s="8" t="s">
        <v>23</v>
      </c>
      <c r="D63" s="8" t="s">
        <v>209</v>
      </c>
      <c r="E63" s="9"/>
      <c r="F63" s="10"/>
      <c r="G63" s="11">
        <v>432</v>
      </c>
      <c r="H63" s="12"/>
      <c r="I63" s="12"/>
      <c r="J63" s="10"/>
      <c r="K63" s="13">
        <v>3373.38</v>
      </c>
      <c r="L63" s="14">
        <v>4.5</v>
      </c>
      <c r="M63" s="13">
        <v>1944</v>
      </c>
      <c r="N63" s="15"/>
    </row>
    <row r="64" spans="1:14" s="2" customFormat="1" ht="14.25" customHeight="1" x14ac:dyDescent="0.2">
      <c r="A64" s="7"/>
      <c r="B64" s="8" t="s">
        <v>210</v>
      </c>
      <c r="C64" s="8" t="s">
        <v>23</v>
      </c>
      <c r="D64" s="8" t="s">
        <v>211</v>
      </c>
      <c r="E64" s="9"/>
      <c r="F64" s="10"/>
      <c r="G64" s="11">
        <v>432</v>
      </c>
      <c r="H64" s="12"/>
      <c r="I64" s="12"/>
      <c r="J64" s="10"/>
      <c r="K64" s="13">
        <v>3373.38</v>
      </c>
      <c r="L64" s="14">
        <v>4.5</v>
      </c>
      <c r="M64" s="13">
        <v>1944</v>
      </c>
      <c r="N64" s="15"/>
    </row>
    <row r="65" spans="1:14" s="2" customFormat="1" ht="36" x14ac:dyDescent="0.2">
      <c r="A65" s="16">
        <v>38</v>
      </c>
      <c r="B65" s="8" t="s">
        <v>212</v>
      </c>
      <c r="C65" s="8" t="s">
        <v>26</v>
      </c>
      <c r="D65" s="8" t="s">
        <v>213</v>
      </c>
      <c r="E65" s="8" t="s">
        <v>214</v>
      </c>
      <c r="F65" s="14" t="s">
        <v>51</v>
      </c>
      <c r="G65" s="11">
        <v>1140</v>
      </c>
      <c r="H65" s="17">
        <v>43717</v>
      </c>
      <c r="I65" s="17">
        <v>43720</v>
      </c>
      <c r="J65" s="14" t="s">
        <v>30</v>
      </c>
      <c r="K65" s="13">
        <v>2886.6</v>
      </c>
      <c r="L65" s="14">
        <v>3.5</v>
      </c>
      <c r="M65" s="13">
        <v>3990</v>
      </c>
      <c r="N65" s="15"/>
    </row>
    <row r="66" spans="1:14" s="2" customFormat="1" ht="21.75" customHeight="1" x14ac:dyDescent="0.2">
      <c r="A66" s="7">
        <v>39</v>
      </c>
      <c r="B66" s="8" t="s">
        <v>59</v>
      </c>
      <c r="C66" s="8" t="s">
        <v>60</v>
      </c>
      <c r="D66" s="8" t="s">
        <v>61</v>
      </c>
      <c r="E66" s="9" t="s">
        <v>215</v>
      </c>
      <c r="F66" s="10" t="s">
        <v>29</v>
      </c>
      <c r="G66" s="11">
        <v>1140</v>
      </c>
      <c r="H66" s="12">
        <v>43733</v>
      </c>
      <c r="I66" s="12">
        <v>43735</v>
      </c>
      <c r="J66" s="10" t="s">
        <v>30</v>
      </c>
      <c r="K66" s="13">
        <v>1579.42</v>
      </c>
      <c r="L66" s="14">
        <v>2.5</v>
      </c>
      <c r="M66" s="13">
        <v>2850</v>
      </c>
      <c r="N66" s="15"/>
    </row>
    <row r="67" spans="1:14" s="2" customFormat="1" ht="12.75" x14ac:dyDescent="0.2">
      <c r="A67" s="7"/>
      <c r="B67" s="8" t="s">
        <v>212</v>
      </c>
      <c r="C67" s="8" t="s">
        <v>26</v>
      </c>
      <c r="D67" s="8" t="s">
        <v>213</v>
      </c>
      <c r="E67" s="9"/>
      <c r="F67" s="10"/>
      <c r="G67" s="11">
        <v>1140</v>
      </c>
      <c r="H67" s="12"/>
      <c r="I67" s="12"/>
      <c r="J67" s="10"/>
      <c r="K67" s="13">
        <v>1579.42</v>
      </c>
      <c r="L67" s="14">
        <v>2.5</v>
      </c>
      <c r="M67" s="13">
        <v>2850</v>
      </c>
      <c r="N67" s="15"/>
    </row>
    <row r="68" spans="1:14" s="2" customFormat="1" ht="24" customHeight="1" x14ac:dyDescent="0.2">
      <c r="A68" s="7">
        <v>40</v>
      </c>
      <c r="B68" s="8" t="s">
        <v>216</v>
      </c>
      <c r="C68" s="8" t="s">
        <v>189</v>
      </c>
      <c r="D68" s="8" t="s">
        <v>190</v>
      </c>
      <c r="E68" s="9" t="s">
        <v>217</v>
      </c>
      <c r="F68" s="10" t="s">
        <v>181</v>
      </c>
      <c r="G68" s="11">
        <v>684</v>
      </c>
      <c r="H68" s="12">
        <v>43741</v>
      </c>
      <c r="I68" s="12">
        <v>43743</v>
      </c>
      <c r="J68" s="10" t="s">
        <v>64</v>
      </c>
      <c r="K68" s="13">
        <v>0</v>
      </c>
      <c r="L68" s="14">
        <v>2.5</v>
      </c>
      <c r="M68" s="13">
        <v>1710</v>
      </c>
      <c r="N68" s="15"/>
    </row>
    <row r="69" spans="1:14" s="2" customFormat="1" ht="24" x14ac:dyDescent="0.2">
      <c r="A69" s="7"/>
      <c r="B69" s="8" t="s">
        <v>218</v>
      </c>
      <c r="C69" s="8" t="s">
        <v>219</v>
      </c>
      <c r="D69" s="8" t="s">
        <v>220</v>
      </c>
      <c r="E69" s="9"/>
      <c r="F69" s="10"/>
      <c r="G69" s="11">
        <v>432</v>
      </c>
      <c r="H69" s="12"/>
      <c r="I69" s="12"/>
      <c r="J69" s="10"/>
      <c r="K69" s="13">
        <v>0</v>
      </c>
      <c r="L69" s="14">
        <v>2.5</v>
      </c>
      <c r="M69" s="13">
        <v>1080</v>
      </c>
      <c r="N69" s="15"/>
    </row>
    <row r="70" spans="1:14" s="2" customFormat="1" ht="24" customHeight="1" x14ac:dyDescent="0.2">
      <c r="A70" s="7">
        <v>41</v>
      </c>
      <c r="B70" s="8" t="s">
        <v>221</v>
      </c>
      <c r="C70" s="8" t="s">
        <v>222</v>
      </c>
      <c r="D70" s="8" t="s">
        <v>223</v>
      </c>
      <c r="E70" s="9" t="s">
        <v>224</v>
      </c>
      <c r="F70" s="10" t="s">
        <v>181</v>
      </c>
      <c r="G70" s="11">
        <v>432</v>
      </c>
      <c r="H70" s="12">
        <v>43741</v>
      </c>
      <c r="I70" s="12">
        <v>43743</v>
      </c>
      <c r="J70" s="10" t="s">
        <v>64</v>
      </c>
      <c r="K70" s="13">
        <v>0</v>
      </c>
      <c r="L70" s="14">
        <v>2.5</v>
      </c>
      <c r="M70" s="13">
        <v>1080</v>
      </c>
      <c r="N70" s="15"/>
    </row>
    <row r="71" spans="1:14" s="2" customFormat="1" ht="14.25" customHeight="1" x14ac:dyDescent="0.2">
      <c r="A71" s="7"/>
      <c r="B71" s="8" t="s">
        <v>225</v>
      </c>
      <c r="C71" s="8" t="s">
        <v>226</v>
      </c>
      <c r="D71" s="8" t="s">
        <v>227</v>
      </c>
      <c r="E71" s="9"/>
      <c r="F71" s="10"/>
      <c r="G71" s="11">
        <v>432</v>
      </c>
      <c r="H71" s="12"/>
      <c r="I71" s="12"/>
      <c r="J71" s="10"/>
      <c r="K71" s="13">
        <v>0</v>
      </c>
      <c r="L71" s="14">
        <v>2.5</v>
      </c>
      <c r="M71" s="13">
        <v>1080</v>
      </c>
      <c r="N71" s="15"/>
    </row>
    <row r="72" spans="1:14" s="2" customFormat="1" ht="25.5" customHeight="1" x14ac:dyDescent="0.2">
      <c r="A72" s="7">
        <v>42</v>
      </c>
      <c r="B72" s="8" t="s">
        <v>228</v>
      </c>
      <c r="C72" s="8" t="s">
        <v>137</v>
      </c>
      <c r="D72" s="8" t="s">
        <v>138</v>
      </c>
      <c r="E72" s="9" t="s">
        <v>229</v>
      </c>
      <c r="F72" s="10" t="s">
        <v>29</v>
      </c>
      <c r="G72" s="11">
        <v>900</v>
      </c>
      <c r="H72" s="12">
        <v>43738</v>
      </c>
      <c r="I72" s="12">
        <v>43740</v>
      </c>
      <c r="J72" s="10" t="s">
        <v>30</v>
      </c>
      <c r="K72" s="13">
        <v>1829.42</v>
      </c>
      <c r="L72" s="14">
        <v>2.5</v>
      </c>
      <c r="M72" s="13">
        <v>2250</v>
      </c>
      <c r="N72" s="15"/>
    </row>
    <row r="73" spans="1:14" s="2" customFormat="1" ht="27" customHeight="1" x14ac:dyDescent="0.2">
      <c r="A73" s="7"/>
      <c r="B73" s="8" t="s">
        <v>230</v>
      </c>
      <c r="C73" s="8" t="s">
        <v>231</v>
      </c>
      <c r="D73" s="8" t="s">
        <v>232</v>
      </c>
      <c r="E73" s="9"/>
      <c r="F73" s="10"/>
      <c r="G73" s="11">
        <v>900</v>
      </c>
      <c r="H73" s="12"/>
      <c r="I73" s="12"/>
      <c r="J73" s="10"/>
      <c r="K73" s="13">
        <v>1829.42</v>
      </c>
      <c r="L73" s="14">
        <v>2.5</v>
      </c>
      <c r="M73" s="13">
        <v>2250</v>
      </c>
      <c r="N73" s="15"/>
    </row>
    <row r="74" spans="1:14" s="2" customFormat="1" ht="24" x14ac:dyDescent="0.2">
      <c r="A74" s="16">
        <v>43</v>
      </c>
      <c r="B74" s="8" t="s">
        <v>233</v>
      </c>
      <c r="C74" s="8" t="s">
        <v>60</v>
      </c>
      <c r="D74" s="8" t="s">
        <v>234</v>
      </c>
      <c r="E74" s="8" t="s">
        <v>235</v>
      </c>
      <c r="F74" s="14" t="s">
        <v>181</v>
      </c>
      <c r="G74" s="11">
        <v>684</v>
      </c>
      <c r="H74" s="17">
        <v>43741</v>
      </c>
      <c r="I74" s="17">
        <v>43743</v>
      </c>
      <c r="J74" s="14" t="s">
        <v>64</v>
      </c>
      <c r="K74" s="13">
        <v>0</v>
      </c>
      <c r="L74" s="14">
        <v>2.5</v>
      </c>
      <c r="M74" s="13">
        <v>1710</v>
      </c>
      <c r="N74" s="15"/>
    </row>
    <row r="75" spans="1:14" s="2" customFormat="1" ht="27" customHeight="1" x14ac:dyDescent="0.2">
      <c r="A75" s="16">
        <v>44</v>
      </c>
      <c r="B75" s="8" t="s">
        <v>25</v>
      </c>
      <c r="C75" s="8" t="s">
        <v>26</v>
      </c>
      <c r="D75" s="8" t="s">
        <v>27</v>
      </c>
      <c r="E75" s="8" t="s">
        <v>236</v>
      </c>
      <c r="F75" s="14" t="s">
        <v>29</v>
      </c>
      <c r="G75" s="11"/>
      <c r="H75" s="17">
        <v>43738</v>
      </c>
      <c r="I75" s="17">
        <v>43742</v>
      </c>
      <c r="J75" s="14" t="s">
        <v>30</v>
      </c>
      <c r="K75" s="13">
        <v>2204.41</v>
      </c>
      <c r="L75" s="14">
        <v>0</v>
      </c>
      <c r="M75" s="13">
        <v>0</v>
      </c>
      <c r="N75" s="15"/>
    </row>
    <row r="76" spans="1:14" s="2" customFormat="1" ht="36" customHeight="1" x14ac:dyDescent="0.2">
      <c r="A76" s="16">
        <v>45</v>
      </c>
      <c r="B76" s="8" t="s">
        <v>237</v>
      </c>
      <c r="C76" s="8" t="s">
        <v>119</v>
      </c>
      <c r="D76" s="8" t="s">
        <v>120</v>
      </c>
      <c r="E76" s="8" t="s">
        <v>238</v>
      </c>
      <c r="F76" s="14" t="s">
        <v>122</v>
      </c>
      <c r="G76" s="11"/>
      <c r="H76" s="17">
        <v>43709</v>
      </c>
      <c r="I76" s="17">
        <v>43711</v>
      </c>
      <c r="J76" s="14" t="s">
        <v>30</v>
      </c>
      <c r="K76" s="13">
        <v>2259.2399999999998</v>
      </c>
      <c r="L76" s="14">
        <v>0</v>
      </c>
      <c r="M76" s="13">
        <v>0</v>
      </c>
      <c r="N76" s="15"/>
    </row>
    <row r="77" spans="1:14" s="2" customFormat="1" ht="12.75" x14ac:dyDescent="0.2">
      <c r="A77" s="21"/>
      <c r="B77" s="22"/>
      <c r="C77" s="22"/>
      <c r="D77" s="22"/>
      <c r="E77" s="22"/>
      <c r="F77" s="21"/>
      <c r="G77" s="23"/>
      <c r="H77" s="24"/>
      <c r="I77" s="24"/>
      <c r="J77" s="25" t="s">
        <v>239</v>
      </c>
      <c r="K77" s="26">
        <f>SUM(K5:K76)</f>
        <v>82746.280000000013</v>
      </c>
      <c r="L77" s="27">
        <f>SUM(L5:L76)</f>
        <v>231.5</v>
      </c>
      <c r="M77" s="28">
        <f>SUM(M5:M76)</f>
        <v>158348</v>
      </c>
    </row>
    <row r="78" spans="1:14" s="2" customFormat="1" ht="12.75" x14ac:dyDescent="0.2">
      <c r="A78" s="29"/>
      <c r="B78" s="30"/>
      <c r="C78" s="30"/>
      <c r="D78" s="30"/>
      <c r="E78" s="30"/>
      <c r="F78" s="29"/>
      <c r="G78" s="31"/>
      <c r="H78" s="32"/>
      <c r="I78" s="32"/>
      <c r="J78" s="29"/>
      <c r="K78" s="33"/>
      <c r="L78" s="29"/>
      <c r="M78" s="33"/>
    </row>
    <row r="79" spans="1:14" s="2" customFormat="1" ht="12.75" x14ac:dyDescent="0.2">
      <c r="A79" s="29"/>
      <c r="B79" s="30"/>
      <c r="C79" s="30"/>
      <c r="D79" s="30"/>
      <c r="E79" s="30"/>
      <c r="F79" s="29"/>
      <c r="G79" s="31"/>
      <c r="H79" s="32"/>
      <c r="I79" s="32"/>
      <c r="J79" s="29"/>
      <c r="K79" s="33"/>
      <c r="L79" s="29"/>
      <c r="M79" s="33"/>
    </row>
    <row r="80" spans="1:14" s="2" customFormat="1" ht="12.75" x14ac:dyDescent="0.2">
      <c r="A80" s="34"/>
      <c r="B80" s="30"/>
      <c r="C80" s="30"/>
      <c r="D80" s="30"/>
      <c r="E80" s="35"/>
      <c r="F80" s="34"/>
      <c r="G80" s="31"/>
      <c r="H80" s="36"/>
      <c r="I80" s="36"/>
      <c r="J80" s="34"/>
      <c r="K80" s="33"/>
      <c r="L80" s="29"/>
      <c r="M80" s="33"/>
    </row>
    <row r="81" spans="1:13" s="2" customFormat="1" ht="14.25" customHeight="1" x14ac:dyDescent="0.2">
      <c r="A81" s="34"/>
      <c r="B81" s="30"/>
      <c r="C81" s="30"/>
      <c r="D81" s="30"/>
      <c r="E81" s="35"/>
      <c r="F81" s="34"/>
      <c r="G81" s="31"/>
      <c r="H81" s="36"/>
      <c r="I81" s="36"/>
      <c r="J81" s="34"/>
      <c r="K81" s="33"/>
      <c r="L81" s="29"/>
      <c r="M81" s="33"/>
    </row>
    <row r="82" spans="1:13" s="2" customFormat="1" ht="12.75" x14ac:dyDescent="0.2">
      <c r="A82" s="29"/>
      <c r="B82" s="30"/>
      <c r="C82" s="30"/>
      <c r="D82" s="30"/>
      <c r="E82" s="30"/>
      <c r="F82" s="29"/>
      <c r="G82" s="31"/>
      <c r="H82" s="32"/>
      <c r="I82" s="32"/>
      <c r="J82" s="29"/>
      <c r="K82" s="33"/>
      <c r="L82" s="29"/>
      <c r="M82" s="33"/>
    </row>
    <row r="83" spans="1:13" s="2" customFormat="1" ht="12.75" x14ac:dyDescent="0.2">
      <c r="A83" s="34"/>
      <c r="B83" s="30"/>
      <c r="C83" s="30"/>
      <c r="D83" s="30"/>
      <c r="E83" s="35"/>
      <c r="F83" s="34"/>
      <c r="G83" s="31"/>
      <c r="H83" s="36"/>
      <c r="I83" s="36"/>
      <c r="J83" s="34"/>
      <c r="K83" s="33"/>
      <c r="L83" s="29"/>
      <c r="M83" s="33"/>
    </row>
    <row r="84" spans="1:13" s="2" customFormat="1" ht="18" customHeight="1" x14ac:dyDescent="0.2">
      <c r="A84" s="34"/>
      <c r="B84" s="30"/>
      <c r="C84" s="30"/>
      <c r="D84" s="30"/>
      <c r="E84" s="35"/>
      <c r="F84" s="34"/>
      <c r="G84" s="31"/>
      <c r="H84" s="36"/>
      <c r="I84" s="36"/>
      <c r="J84" s="34"/>
      <c r="K84" s="33"/>
      <c r="L84" s="29"/>
      <c r="M84" s="33"/>
    </row>
    <row r="85" spans="1:13" s="2" customFormat="1" ht="18.75" customHeight="1" x14ac:dyDescent="0.2">
      <c r="A85" s="37"/>
      <c r="B85" s="30"/>
      <c r="C85" s="30"/>
      <c r="D85" s="30"/>
      <c r="E85" s="35"/>
      <c r="F85" s="34"/>
      <c r="G85" s="31"/>
      <c r="H85" s="36"/>
      <c r="I85" s="36"/>
      <c r="J85" s="34"/>
      <c r="K85" s="33"/>
      <c r="L85" s="29"/>
      <c r="M85" s="33"/>
    </row>
    <row r="86" spans="1:13" s="2" customFormat="1" ht="14.25" customHeight="1" x14ac:dyDescent="0.2">
      <c r="A86" s="37"/>
      <c r="B86" s="30"/>
      <c r="C86" s="30"/>
      <c r="D86" s="30"/>
      <c r="E86" s="35"/>
      <c r="F86" s="34"/>
      <c r="G86" s="31"/>
      <c r="H86" s="36"/>
      <c r="I86" s="36"/>
      <c r="J86" s="34"/>
      <c r="K86" s="33"/>
      <c r="L86" s="29"/>
      <c r="M86" s="33"/>
    </row>
    <row r="87" spans="1:13" s="2" customFormat="1" ht="12.75" x14ac:dyDescent="0.2">
      <c r="A87" s="34"/>
      <c r="B87" s="30"/>
      <c r="C87" s="30"/>
      <c r="D87" s="30"/>
      <c r="E87" s="35"/>
      <c r="F87" s="34"/>
      <c r="G87" s="31"/>
      <c r="H87" s="36"/>
      <c r="I87" s="36"/>
      <c r="J87" s="34"/>
      <c r="K87" s="33"/>
      <c r="L87" s="29"/>
      <c r="M87" s="33"/>
    </row>
    <row r="88" spans="1:13" s="2" customFormat="1" ht="20.25" customHeight="1" x14ac:dyDescent="0.2">
      <c r="A88" s="34"/>
      <c r="B88" s="30"/>
      <c r="C88" s="30"/>
      <c r="D88" s="30"/>
      <c r="E88" s="35"/>
      <c r="F88" s="34"/>
      <c r="G88" s="31"/>
      <c r="H88" s="36"/>
      <c r="I88" s="36"/>
      <c r="J88" s="34"/>
      <c r="K88" s="33"/>
      <c r="L88" s="29"/>
      <c r="M88" s="33"/>
    </row>
    <row r="89" spans="1:13" s="2" customFormat="1" ht="21" customHeight="1" x14ac:dyDescent="0.2">
      <c r="A89" s="29"/>
      <c r="B89" s="30"/>
      <c r="C89" s="30"/>
      <c r="D89" s="30"/>
      <c r="E89" s="30"/>
      <c r="F89" s="29"/>
      <c r="G89" s="31"/>
      <c r="H89" s="32"/>
      <c r="I89" s="32"/>
      <c r="J89" s="29"/>
      <c r="K89" s="33"/>
      <c r="L89" s="29"/>
      <c r="M89" s="33"/>
    </row>
    <row r="90" spans="1:13" s="2" customFormat="1" ht="12.75" x14ac:dyDescent="0.2">
      <c r="A90" s="29"/>
      <c r="B90" s="30"/>
      <c r="C90" s="30"/>
      <c r="D90" s="30"/>
      <c r="E90" s="30"/>
      <c r="F90" s="29"/>
      <c r="G90" s="31"/>
      <c r="H90" s="32"/>
      <c r="I90" s="32"/>
      <c r="J90" s="29"/>
      <c r="K90" s="33"/>
      <c r="L90" s="29"/>
      <c r="M90" s="33"/>
    </row>
    <row r="91" spans="1:13" s="2" customFormat="1" ht="12.75" x14ac:dyDescent="0.2">
      <c r="A91" s="29"/>
      <c r="B91" s="20"/>
      <c r="C91" s="20"/>
      <c r="D91" s="20"/>
      <c r="E91" s="30"/>
      <c r="F91" s="29"/>
      <c r="G91" s="38"/>
      <c r="H91" s="39"/>
      <c r="I91" s="39"/>
      <c r="J91" s="29"/>
      <c r="K91" s="40"/>
      <c r="L91" s="29"/>
      <c r="M91" s="40"/>
    </row>
    <row r="92" spans="1:13" s="2" customFormat="1" ht="12.75" x14ac:dyDescent="0.2">
      <c r="A92" s="29"/>
      <c r="B92" s="20"/>
      <c r="C92" s="20"/>
      <c r="D92" s="20"/>
      <c r="E92" s="30"/>
      <c r="F92" s="29"/>
      <c r="G92" s="38"/>
      <c r="H92" s="39"/>
      <c r="I92" s="39"/>
      <c r="J92" s="29"/>
      <c r="K92" s="40"/>
      <c r="L92" s="29"/>
      <c r="M92" s="40"/>
    </row>
    <row r="93" spans="1:13" s="2" customFormat="1" ht="12.75" x14ac:dyDescent="0.2">
      <c r="A93" s="29"/>
      <c r="B93" s="20"/>
      <c r="C93" s="20"/>
      <c r="D93" s="20"/>
      <c r="E93" s="30"/>
      <c r="F93" s="30"/>
      <c r="G93" s="41"/>
      <c r="H93" s="39"/>
      <c r="I93" s="39"/>
      <c r="J93" s="30"/>
      <c r="K93" s="42"/>
      <c r="L93" s="29"/>
      <c r="M93" s="42"/>
    </row>
    <row r="94" spans="1:13" s="2" customFormat="1" ht="12.75" x14ac:dyDescent="0.2">
      <c r="A94" s="29"/>
      <c r="B94" s="20"/>
      <c r="C94" s="20"/>
      <c r="D94" s="20"/>
      <c r="E94" s="30"/>
      <c r="F94" s="30"/>
      <c r="G94" s="41"/>
      <c r="H94" s="39"/>
      <c r="I94" s="39"/>
      <c r="J94" s="30"/>
      <c r="K94" s="42"/>
      <c r="L94" s="29"/>
      <c r="M94" s="42"/>
    </row>
    <row r="95" spans="1:13" s="2" customFormat="1" ht="12.75" x14ac:dyDescent="0.2">
      <c r="A95" s="34"/>
      <c r="B95" s="20"/>
      <c r="C95" s="20"/>
      <c r="D95" s="20"/>
      <c r="E95" s="35"/>
      <c r="F95" s="35"/>
      <c r="G95" s="41"/>
      <c r="H95" s="43"/>
      <c r="I95" s="43"/>
      <c r="J95" s="35"/>
      <c r="K95" s="42"/>
      <c r="L95" s="29"/>
      <c r="M95" s="42"/>
    </row>
    <row r="96" spans="1:13" s="2" customFormat="1" ht="18.75" customHeight="1" x14ac:dyDescent="0.2">
      <c r="A96" s="34"/>
      <c r="B96" s="20"/>
      <c r="C96" s="20"/>
      <c r="D96" s="20"/>
      <c r="E96" s="35"/>
      <c r="F96" s="35"/>
      <c r="G96" s="41"/>
      <c r="H96" s="43"/>
      <c r="I96" s="43"/>
      <c r="J96" s="35"/>
      <c r="K96" s="42"/>
      <c r="L96" s="29"/>
      <c r="M96" s="42"/>
    </row>
    <row r="97" spans="1:13" s="2" customFormat="1" ht="20.25" customHeight="1" x14ac:dyDescent="0.2">
      <c r="A97" s="29"/>
      <c r="B97" s="20"/>
      <c r="C97" s="20"/>
      <c r="D97" s="20"/>
      <c r="E97" s="30"/>
      <c r="F97" s="30"/>
      <c r="G97" s="41"/>
      <c r="H97" s="39"/>
      <c r="I97" s="39"/>
      <c r="J97" s="30"/>
      <c r="K97" s="42"/>
      <c r="L97" s="29"/>
      <c r="M97" s="42"/>
    </row>
    <row r="98" spans="1:13" s="2" customFormat="1" ht="12.75" x14ac:dyDescent="0.2">
      <c r="A98" s="29"/>
      <c r="B98" s="20"/>
      <c r="C98" s="20"/>
      <c r="D98" s="20"/>
      <c r="E98" s="30"/>
      <c r="F98" s="30"/>
      <c r="G98" s="41"/>
      <c r="H98" s="39"/>
      <c r="I98" s="39"/>
      <c r="J98" s="30"/>
      <c r="K98" s="42"/>
      <c r="L98" s="29"/>
      <c r="M98" s="42"/>
    </row>
    <row r="99" spans="1:13" s="2" customFormat="1" ht="12.75" x14ac:dyDescent="0.2">
      <c r="A99" s="34"/>
      <c r="B99" s="20"/>
      <c r="C99" s="20"/>
      <c r="D99" s="20"/>
      <c r="E99" s="35"/>
      <c r="F99" s="44"/>
      <c r="G99" s="41"/>
      <c r="H99" s="39"/>
      <c r="I99" s="39"/>
      <c r="J99" s="44"/>
      <c r="K99" s="42"/>
      <c r="L99" s="29"/>
      <c r="M99" s="42"/>
    </row>
    <row r="100" spans="1:13" s="2" customFormat="1" ht="14.25" customHeight="1" x14ac:dyDescent="0.2">
      <c r="A100" s="34"/>
      <c r="B100" s="20"/>
      <c r="C100" s="20"/>
      <c r="D100" s="20"/>
      <c r="E100" s="35"/>
      <c r="F100" s="44"/>
      <c r="G100" s="41"/>
      <c r="H100" s="39"/>
      <c r="I100" s="39"/>
      <c r="J100" s="44"/>
      <c r="K100" s="42"/>
      <c r="L100" s="29"/>
      <c r="M100" s="42"/>
    </row>
    <row r="101" spans="1:13" s="2" customFormat="1" ht="12.75" x14ac:dyDescent="0.2">
      <c r="A101" s="29"/>
      <c r="B101" s="20"/>
      <c r="C101" s="20"/>
      <c r="D101" s="20"/>
      <c r="E101" s="30"/>
      <c r="F101" s="30"/>
      <c r="G101" s="41"/>
      <c r="H101" s="39"/>
      <c r="I101" s="39"/>
      <c r="J101" s="30"/>
      <c r="K101" s="42"/>
      <c r="L101" s="29"/>
      <c r="M101" s="42"/>
    </row>
    <row r="102" spans="1:13" s="2" customFormat="1" ht="12.75" x14ac:dyDescent="0.2">
      <c r="A102" s="29"/>
      <c r="B102" s="20"/>
      <c r="C102" s="20"/>
      <c r="D102" s="20"/>
      <c r="E102" s="30"/>
      <c r="F102" s="30"/>
      <c r="G102" s="41"/>
      <c r="H102" s="39"/>
      <c r="I102" s="39"/>
      <c r="J102" s="30"/>
      <c r="K102" s="42"/>
      <c r="L102" s="29"/>
      <c r="M102" s="42"/>
    </row>
    <row r="103" spans="1:13" s="2" customFormat="1" ht="12.75" x14ac:dyDescent="0.2">
      <c r="A103" s="29"/>
      <c r="B103" s="20"/>
      <c r="C103" s="20"/>
      <c r="D103" s="20"/>
      <c r="E103" s="30"/>
      <c r="F103" s="30"/>
      <c r="G103" s="41"/>
      <c r="H103" s="39"/>
      <c r="I103" s="39"/>
      <c r="J103" s="30"/>
      <c r="K103" s="42"/>
      <c r="L103" s="29"/>
      <c r="M103" s="42"/>
    </row>
    <row r="104" spans="1:13" s="2" customFormat="1" ht="12.75" x14ac:dyDescent="0.2">
      <c r="A104" s="34"/>
      <c r="B104" s="20"/>
      <c r="C104" s="45"/>
      <c r="D104" s="45"/>
      <c r="E104" s="35"/>
      <c r="F104" s="35"/>
      <c r="G104" s="41"/>
      <c r="H104" s="43"/>
      <c r="I104" s="43"/>
      <c r="J104" s="46"/>
      <c r="K104" s="42"/>
      <c r="L104" s="47"/>
      <c r="M104" s="42"/>
    </row>
    <row r="105" spans="1:13" s="2" customFormat="1" ht="12.75" x14ac:dyDescent="0.2">
      <c r="A105" s="34"/>
      <c r="B105" s="20"/>
      <c r="C105" s="45"/>
      <c r="D105" s="20"/>
      <c r="E105" s="35"/>
      <c r="F105" s="35"/>
      <c r="G105" s="41"/>
      <c r="H105" s="43"/>
      <c r="I105" s="43"/>
      <c r="J105" s="46"/>
      <c r="K105" s="42"/>
      <c r="L105" s="47"/>
      <c r="M105" s="42"/>
    </row>
    <row r="106" spans="1:13" s="2" customFormat="1" ht="12.75" x14ac:dyDescent="0.2">
      <c r="A106" s="34"/>
      <c r="B106" s="20"/>
      <c r="C106" s="20"/>
      <c r="D106" s="20"/>
      <c r="E106" s="35"/>
      <c r="F106" s="35"/>
      <c r="G106" s="41"/>
      <c r="H106" s="43"/>
      <c r="I106" s="43"/>
      <c r="J106" s="46"/>
      <c r="K106" s="42"/>
      <c r="L106" s="47"/>
      <c r="M106" s="42"/>
    </row>
    <row r="107" spans="1:13" s="2" customFormat="1" ht="12.75" x14ac:dyDescent="0.2">
      <c r="A107" s="34"/>
      <c r="B107" s="20"/>
      <c r="C107" s="20"/>
      <c r="D107" s="20"/>
      <c r="E107" s="35"/>
      <c r="F107" s="35"/>
      <c r="G107" s="41"/>
      <c r="H107" s="43"/>
      <c r="I107" s="43"/>
      <c r="J107" s="46"/>
      <c r="K107" s="42"/>
      <c r="L107" s="29"/>
      <c r="M107" s="42"/>
    </row>
    <row r="108" spans="1:13" s="2" customFormat="1" ht="12.75" x14ac:dyDescent="0.2">
      <c r="A108" s="34"/>
      <c r="B108" s="20"/>
      <c r="C108" s="20"/>
      <c r="D108" s="20"/>
      <c r="E108" s="35"/>
      <c r="F108" s="35"/>
      <c r="G108" s="41"/>
      <c r="H108" s="43"/>
      <c r="I108" s="43"/>
      <c r="J108" s="46"/>
      <c r="K108" s="42"/>
      <c r="L108" s="29"/>
      <c r="M108" s="42"/>
    </row>
    <row r="109" spans="1:13" s="2" customFormat="1" ht="12.75" x14ac:dyDescent="0.2">
      <c r="A109" s="34"/>
      <c r="B109" s="48"/>
      <c r="C109" s="30"/>
      <c r="D109" s="20"/>
      <c r="E109" s="35"/>
      <c r="F109" s="35"/>
      <c r="G109" s="41"/>
      <c r="H109" s="43"/>
      <c r="I109" s="43"/>
      <c r="J109" s="46"/>
      <c r="K109" s="42"/>
      <c r="L109" s="29"/>
      <c r="M109" s="42"/>
    </row>
    <row r="110" spans="1:13" s="2" customFormat="1" ht="12.75" x14ac:dyDescent="0.2">
      <c r="A110" s="47"/>
      <c r="B110" s="20"/>
      <c r="C110" s="20"/>
      <c r="D110" s="20"/>
      <c r="E110" s="30"/>
      <c r="F110" s="30"/>
      <c r="G110" s="41"/>
      <c r="H110" s="39"/>
      <c r="I110" s="39"/>
      <c r="J110" s="20"/>
      <c r="K110" s="42"/>
      <c r="L110" s="47"/>
      <c r="M110" s="42"/>
    </row>
    <row r="111" spans="1:13" s="2" customFormat="1" ht="12.75" x14ac:dyDescent="0.2">
      <c r="A111" s="47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</row>
  </sheetData>
  <mergeCells count="158">
    <mergeCell ref="A99:A100"/>
    <mergeCell ref="E99:E100"/>
    <mergeCell ref="F99:F100"/>
    <mergeCell ref="J99:J100"/>
    <mergeCell ref="A104:A109"/>
    <mergeCell ref="E104:E109"/>
    <mergeCell ref="F104:F109"/>
    <mergeCell ref="H104:H109"/>
    <mergeCell ref="I104:I109"/>
    <mergeCell ref="J104:J109"/>
    <mergeCell ref="A95:A96"/>
    <mergeCell ref="E95:E96"/>
    <mergeCell ref="F95:F96"/>
    <mergeCell ref="H95:H96"/>
    <mergeCell ref="I95:I96"/>
    <mergeCell ref="J95:J96"/>
    <mergeCell ref="A87:A88"/>
    <mergeCell ref="E87:E88"/>
    <mergeCell ref="F87:F88"/>
    <mergeCell ref="H87:H88"/>
    <mergeCell ref="I87:I88"/>
    <mergeCell ref="J87:J88"/>
    <mergeCell ref="A85:A86"/>
    <mergeCell ref="E85:E86"/>
    <mergeCell ref="F85:F86"/>
    <mergeCell ref="H85:H86"/>
    <mergeCell ref="I85:I86"/>
    <mergeCell ref="J85:J86"/>
    <mergeCell ref="A83:A84"/>
    <mergeCell ref="E83:E84"/>
    <mergeCell ref="F83:F84"/>
    <mergeCell ref="H83:H84"/>
    <mergeCell ref="I83:I84"/>
    <mergeCell ref="J83:J84"/>
    <mergeCell ref="A80:A81"/>
    <mergeCell ref="E80:E81"/>
    <mergeCell ref="F80:F81"/>
    <mergeCell ref="H80:H81"/>
    <mergeCell ref="I80:I81"/>
    <mergeCell ref="J80:J81"/>
    <mergeCell ref="A72:A73"/>
    <mergeCell ref="E72:E73"/>
    <mergeCell ref="F72:F73"/>
    <mergeCell ref="H72:H73"/>
    <mergeCell ref="I72:I73"/>
    <mergeCell ref="J72:J73"/>
    <mergeCell ref="A70:A71"/>
    <mergeCell ref="E70:E71"/>
    <mergeCell ref="F70:F71"/>
    <mergeCell ref="H70:H71"/>
    <mergeCell ref="I70:I71"/>
    <mergeCell ref="J70:J71"/>
    <mergeCell ref="A68:A69"/>
    <mergeCell ref="E68:E69"/>
    <mergeCell ref="F68:F69"/>
    <mergeCell ref="H68:H69"/>
    <mergeCell ref="I68:I69"/>
    <mergeCell ref="J68:J69"/>
    <mergeCell ref="A66:A67"/>
    <mergeCell ref="E66:E67"/>
    <mergeCell ref="F66:F67"/>
    <mergeCell ref="H66:H67"/>
    <mergeCell ref="I66:I67"/>
    <mergeCell ref="J66:J67"/>
    <mergeCell ref="A62:A64"/>
    <mergeCell ref="E62:E64"/>
    <mergeCell ref="F62:F64"/>
    <mergeCell ref="H62:H64"/>
    <mergeCell ref="I62:I64"/>
    <mergeCell ref="J62:J64"/>
    <mergeCell ref="J53:J54"/>
    <mergeCell ref="A57:A60"/>
    <mergeCell ref="E57:E60"/>
    <mergeCell ref="F57:F60"/>
    <mergeCell ref="H57:H60"/>
    <mergeCell ref="I57:I60"/>
    <mergeCell ref="J57:J60"/>
    <mergeCell ref="A51:A52"/>
    <mergeCell ref="E51:E52"/>
    <mergeCell ref="F51:F52"/>
    <mergeCell ref="I51:I52"/>
    <mergeCell ref="J51:J52"/>
    <mergeCell ref="A53:A54"/>
    <mergeCell ref="E53:E54"/>
    <mergeCell ref="F53:F54"/>
    <mergeCell ref="H53:H54"/>
    <mergeCell ref="I53:I54"/>
    <mergeCell ref="A49:A50"/>
    <mergeCell ref="E49:E50"/>
    <mergeCell ref="F49:F50"/>
    <mergeCell ref="H49:H50"/>
    <mergeCell ref="I49:I50"/>
    <mergeCell ref="J49:J50"/>
    <mergeCell ref="A38:A39"/>
    <mergeCell ref="E38:E39"/>
    <mergeCell ref="F38:F39"/>
    <mergeCell ref="H38:H39"/>
    <mergeCell ref="I38:I39"/>
    <mergeCell ref="J38:J39"/>
    <mergeCell ref="A33:A36"/>
    <mergeCell ref="E33:E36"/>
    <mergeCell ref="F33:F36"/>
    <mergeCell ref="H33:H36"/>
    <mergeCell ref="I33:I36"/>
    <mergeCell ref="J33:J36"/>
    <mergeCell ref="A28:A30"/>
    <mergeCell ref="E28:E30"/>
    <mergeCell ref="F28:F30"/>
    <mergeCell ref="H28:H30"/>
    <mergeCell ref="I28:I30"/>
    <mergeCell ref="J28:J30"/>
    <mergeCell ref="A23:A26"/>
    <mergeCell ref="E23:E26"/>
    <mergeCell ref="F23:F26"/>
    <mergeCell ref="H23:H26"/>
    <mergeCell ref="I23:I26"/>
    <mergeCell ref="J23:J26"/>
    <mergeCell ref="A21:A22"/>
    <mergeCell ref="E21:E22"/>
    <mergeCell ref="F21:F22"/>
    <mergeCell ref="H21:H22"/>
    <mergeCell ref="I21:I22"/>
    <mergeCell ref="J21:J22"/>
    <mergeCell ref="A19:A20"/>
    <mergeCell ref="E19:E20"/>
    <mergeCell ref="F19:F20"/>
    <mergeCell ref="H19:H20"/>
    <mergeCell ref="I19:I20"/>
    <mergeCell ref="J19:J20"/>
    <mergeCell ref="A15:A17"/>
    <mergeCell ref="E15:E17"/>
    <mergeCell ref="F15:F17"/>
    <mergeCell ref="H15:H17"/>
    <mergeCell ref="I15:I17"/>
    <mergeCell ref="J15:J17"/>
    <mergeCell ref="A9:A10"/>
    <mergeCell ref="E9:E10"/>
    <mergeCell ref="F9:F10"/>
    <mergeCell ref="H9:H10"/>
    <mergeCell ref="I9:I10"/>
    <mergeCell ref="J9:J10"/>
    <mergeCell ref="L3:M3"/>
    <mergeCell ref="A5:A6"/>
    <mergeCell ref="E5:E6"/>
    <mergeCell ref="F5:F6"/>
    <mergeCell ref="H5:H6"/>
    <mergeCell ref="I5:I6"/>
    <mergeCell ref="J5:J6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51180555555555596" right="0.51180555555555596" top="0.78749999999999998" bottom="0.78749999999999998" header="0.511811023622047" footer="0.511811023622047"/>
  <pageSetup scale="7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dcterms:created xsi:type="dcterms:W3CDTF">2023-04-06T00:53:43Z</dcterms:created>
  <dcterms:modified xsi:type="dcterms:W3CDTF">2023-04-06T00:54:01Z</dcterms:modified>
</cp:coreProperties>
</file>