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aC\Desktop\Exercício 2019\"/>
    </mc:Choice>
  </mc:AlternateContent>
  <xr:revisionPtr revIDLastSave="0" documentId="8_{F6846D41-3CE3-4AF1-9B46-7DDC588F3E6C}" xr6:coauthVersionLast="47" xr6:coauthVersionMax="47" xr10:uidLastSave="{00000000-0000-0000-0000-000000000000}"/>
  <bookViews>
    <workbookView xWindow="-120" yWindow="-120" windowWidth="20730" windowHeight="11160" xr2:uid="{5ABA1B57-B7C3-4AC7-9A70-9F4296EAB2A6}"/>
  </bookViews>
  <sheets>
    <sheet name="Fevereiro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1" i="1" l="1"/>
  <c r="L91" i="1"/>
  <c r="K91" i="1"/>
  <c r="A10" i="1"/>
</calcChain>
</file>

<file path=xl/sharedStrings.xml><?xml version="1.0" encoding="utf-8"?>
<sst xmlns="http://schemas.openxmlformats.org/spreadsheetml/2006/main" count="400" uniqueCount="217">
  <si>
    <t>RELATORIO DE DIÁRIAS E PASSAGENS - FEVEREIRO 2019</t>
  </si>
  <si>
    <t>Nº</t>
  </si>
  <si>
    <t>NOME</t>
  </si>
  <si>
    <t>CARGO/FUNÇÃO</t>
  </si>
  <si>
    <t>MATRÍCULA</t>
  </si>
  <si>
    <t>MOTIVO</t>
  </si>
  <si>
    <t>DESTINO</t>
  </si>
  <si>
    <t>VALOR DAS DIÁRIAS DENTRO/FORA DO ESTADO</t>
  </si>
  <si>
    <t>PERÍODO</t>
  </si>
  <si>
    <t>PASSAGEM</t>
  </si>
  <si>
    <t>DIÁRIA</t>
  </si>
  <si>
    <t>INICIO</t>
  </si>
  <si>
    <t>TÉRMINO</t>
  </si>
  <si>
    <t>TRANSPORTE</t>
  </si>
  <si>
    <t>VALOR</t>
  </si>
  <si>
    <t>QTD</t>
  </si>
  <si>
    <t>LAFAYETTE CARNEIRO VIEIRA JUNIOR</t>
  </si>
  <si>
    <t>Desembargador/Corregedor</t>
  </si>
  <si>
    <t>000.570-3</t>
  </si>
  <si>
    <t>Realizar – CORREIÇÃO EXTRAORDINÁRIO</t>
  </si>
  <si>
    <t>NOVO AIRÃO</t>
  </si>
  <si>
    <t>VEÍCULO OFICIAL</t>
  </si>
  <si>
    <t>JOAO ALEXANDRE BORGES COLLYER</t>
  </si>
  <si>
    <t>Chefe de Gabinete da Corregedoria</t>
  </si>
  <si>
    <t>000.369-7</t>
  </si>
  <si>
    <t>ALINE FERREIRA DE ALENCAR RIBEIRO DA SILVA</t>
  </si>
  <si>
    <t>Assistente Técnico Judiciáro/Assessor</t>
  </si>
  <si>
    <t>003.696-0</t>
  </si>
  <si>
    <t>PEDRO LUIS NUNES ANDRADE</t>
  </si>
  <si>
    <t>Assistente de Gabinete</t>
  </si>
  <si>
    <t>000.372-7</t>
  </si>
  <si>
    <t>FLAVIA CRISTINA SIQUEIRA SILVEIRA</t>
  </si>
  <si>
    <t>Assistente Militar</t>
  </si>
  <si>
    <t>002.858-4</t>
  </si>
  <si>
    <t>FRANCISCO MOISES DE SOUZA OLIMPIO</t>
  </si>
  <si>
    <t>002.248-9</t>
  </si>
  <si>
    <t>Realizar – Escolta e segurança armada do Presidente</t>
  </si>
  <si>
    <t>CODAJÁS</t>
  </si>
  <si>
    <t>RAIMUNDO NONATO MARINHO DE BRITO</t>
  </si>
  <si>
    <t>Coordenador de Segurança</t>
  </si>
  <si>
    <t>008.880-3</t>
  </si>
  <si>
    <t>RAPHAEL FREIRE ALVES</t>
  </si>
  <si>
    <t>Analista Judiciário</t>
  </si>
  <si>
    <t>003.477-0</t>
  </si>
  <si>
    <t>Participar – cerimônia de reinauguração do Fórum de Codajás</t>
  </si>
  <si>
    <t>POR CONTA PRÓPRIA</t>
  </si>
  <si>
    <t>ELZA VITORIA DE SÁ PEIXOTO PEREIRA</t>
  </si>
  <si>
    <t>Juiza de Direito Auxiliar</t>
  </si>
  <si>
    <t>003.430-4</t>
  </si>
  <si>
    <t>participar – solenidade de posse do Presidente do TJ Rio de Janeiro</t>
  </si>
  <si>
    <t>RIO DE JANEIRO</t>
  </si>
  <si>
    <t>VÔO COMERCIAL</t>
  </si>
  <si>
    <t>RICARDO DOS SANTOS CAMARA</t>
  </si>
  <si>
    <t>Analista Judiciário/Diretor</t>
  </si>
  <si>
    <t>003.360-0</t>
  </si>
  <si>
    <t>Participar – Reunião técnica com CNJ</t>
  </si>
  <si>
    <t>BRASÍLIA</t>
  </si>
  <si>
    <t>MANOEL PEDRO DE SOUZA NETO</t>
  </si>
  <si>
    <t>Assistente Judiciário</t>
  </si>
  <si>
    <t>002.777-4</t>
  </si>
  <si>
    <t>Realizar – atividades da Comissão Permanente de Avaliação de Documentos</t>
  </si>
  <si>
    <t>HUMAITÁ</t>
  </si>
  <si>
    <t>AERONAVE OFICIAL</t>
  </si>
  <si>
    <t>RENAN DANTAS DE OLIVEIRA</t>
  </si>
  <si>
    <t>Analista Juduciário</t>
  </si>
  <si>
    <t>006.525-0</t>
  </si>
  <si>
    <t>CLEOMAR MELO DE OLIVEIRA</t>
  </si>
  <si>
    <t>001.865-1</t>
  </si>
  <si>
    <t>EDSON MARTINS DO NASCIMENTO JUNIOR</t>
  </si>
  <si>
    <t>Auxiliar Judiciário</t>
  </si>
  <si>
    <t>009.001-8</t>
  </si>
  <si>
    <t>LUIZ MARCIO NASCIMENTO ALBUQUERQUE</t>
  </si>
  <si>
    <t>Juiz de Direito</t>
  </si>
  <si>
    <t>001.546-6</t>
  </si>
  <si>
    <t>Participar – audiência com Ministro Aloysio Correa no TST e audiências no CNJ</t>
  </si>
  <si>
    <t>GILDO ALVES DE CARVALHO FILHO</t>
  </si>
  <si>
    <t>001.509-1</t>
  </si>
  <si>
    <t>participar – reunião entre CNJ e FEBRABAN</t>
  </si>
  <si>
    <t>ANTONIO ALDENOR SAUNIER NETO</t>
  </si>
  <si>
    <t>Diretor de Engenharia</t>
  </si>
  <si>
    <t>008.861-7</t>
  </si>
  <si>
    <t>Realizar – visita técnica para levantamento de informação sobre reforma e reparos</t>
  </si>
  <si>
    <t>CAAPIRANGA</t>
  </si>
  <si>
    <t>ASTHON CESAR NUNES DE OLIVEIRA FILHO</t>
  </si>
  <si>
    <t>007.384-9</t>
  </si>
  <si>
    <t>YEDO SIMOES DE OLIVEIRA</t>
  </si>
  <si>
    <t>Desembargador/Presidente</t>
  </si>
  <si>
    <t>000.543-6</t>
  </si>
  <si>
    <t>Participar – audiência como ministro Aloysio Correa no TST e audiência no CNJ</t>
  </si>
  <si>
    <t>SABINO DA SILVA MARQUES</t>
  </si>
  <si>
    <t>Desembargador</t>
  </si>
  <si>
    <t>000.518-5</t>
  </si>
  <si>
    <t>Participar – reunião de trabalho para definição de estratégias de atuação entre DMF, CNJ e GMF</t>
  </si>
  <si>
    <t>FRANCISCO POSSIDÔNIO DA CONCEIÇÃO</t>
  </si>
  <si>
    <t>003.286-7</t>
  </si>
  <si>
    <t>Realizar – atividades jurisdicionais</t>
  </si>
  <si>
    <t>TONANTINS</t>
  </si>
  <si>
    <t>BIANCA CLÁUDIO ELESBÃO DE SOUZA</t>
  </si>
  <si>
    <t>Diretora de Secretaria</t>
  </si>
  <si>
    <t>003.210-7</t>
  </si>
  <si>
    <t>ERIKA FERREIRA RIBEIRO</t>
  </si>
  <si>
    <t>Diretora Divisão de Cerimonial</t>
  </si>
  <si>
    <t>008.762-9</t>
  </si>
  <si>
    <t>Realizar – organização</t>
  </si>
  <si>
    <t>Participar – cerimônia de reinauguração do Fórum</t>
  </si>
  <si>
    <t>YEDO SIMÕES DE OLIVEIRA</t>
  </si>
  <si>
    <t>LUÍS MARCIO NASCIMENTO ALBUQUERQUE</t>
  </si>
  <si>
    <t>JANDERLUBI MORAES FRAZÃO</t>
  </si>
  <si>
    <t>004.181-5</t>
  </si>
  <si>
    <t>Realizar –atividades relacionadas ao fórum reformado</t>
  </si>
  <si>
    <t>LORENA CALDAS DA SILVA</t>
  </si>
  <si>
    <t>003.624-2</t>
  </si>
  <si>
    <t>FRANCISCO MOISÉS DE SOUZA OLÍMPIO</t>
  </si>
  <si>
    <t>Realizar –escolta e segurança armada do Presidente do TJAM</t>
  </si>
  <si>
    <t>FLAVIO HENRIQUE ALBUQUERQUE DE FREITAS</t>
  </si>
  <si>
    <t>Juiz de Direito Auxiliar</t>
  </si>
  <si>
    <t>003.285-9</t>
  </si>
  <si>
    <t>participar – reunião do COGETIC</t>
  </si>
  <si>
    <t>JORSENILDO DOURADO DO NASCIMENTO</t>
  </si>
  <si>
    <t>002.830-4</t>
  </si>
  <si>
    <t>Realizar – Atividades como juiz auxiliar – somente passagens</t>
  </si>
  <si>
    <t>ANAGALI MARCON BERTAZZO</t>
  </si>
  <si>
    <t>Juiza de Direito</t>
  </si>
  <si>
    <t>001.542-3</t>
  </si>
  <si>
    <t>Participar – reunião para discussão e apresentação de sugestões ao Projeto de Lei Anticrime</t>
  </si>
  <si>
    <t>ANTONIO CARLOS MARINHO BEZERRA JUNIOR</t>
  </si>
  <si>
    <t>Juiz de Direito/Corregedor Auxiliar</t>
  </si>
  <si>
    <t>002.325-6</t>
  </si>
  <si>
    <t>Participar – 80º ENCOGE</t>
  </si>
  <si>
    <t>RECIFE</t>
  </si>
  <si>
    <t>LUIS ALBERTO NASCIMENTO ALBUQUERQUE</t>
  </si>
  <si>
    <t>001.708-6</t>
  </si>
  <si>
    <t>Realizar – visita técnica para levantamento de informação sobre reformado fórum</t>
  </si>
  <si>
    <t>NHAMUNDÁ, PARINTINS, BARREIRINHA, MAUÉS, BOA VISTA DO RAMOS, URUCARÁ, NOVA OLINDA DO NORTE, SILVES E URUCURITUBA</t>
  </si>
  <si>
    <t>RODRIGO PAZ BARROS</t>
  </si>
  <si>
    <t>006.385-1</t>
  </si>
  <si>
    <t>Realizar – visita técnica</t>
  </si>
  <si>
    <t>ITACOATIARA</t>
  </si>
  <si>
    <t>por conta própria</t>
  </si>
  <si>
    <t>RODRIGO DOS SANTOS MARINHO</t>
  </si>
  <si>
    <t>Coordenador de TI</t>
  </si>
  <si>
    <t>004.216-1</t>
  </si>
  <si>
    <t>Realizar – entrega e reconfiguração dos servidores DELL</t>
  </si>
  <si>
    <t>GUAJARÁ E HUMAITÁ</t>
  </si>
  <si>
    <t>THIAGO FALCAO MARINHO</t>
  </si>
  <si>
    <t>005.267-1</t>
  </si>
  <si>
    <t>Participar – Encontro de Presidentes dos Tjs do Brasil</t>
  </si>
  <si>
    <t>SÃO PAULO</t>
  </si>
  <si>
    <t>Realizar – acompanhamento da instalação de container, migração dos ativos de informática para ambiente seguro</t>
  </si>
  <si>
    <t>PARINTINS</t>
  </si>
  <si>
    <t>Realizar – acompanhamento do presidente do TJAM no encontro de presidentes de Tjs do Brasil</t>
  </si>
  <si>
    <t>THIAGO FACUNDO DE MAGALHAES FRANCO</t>
  </si>
  <si>
    <t>Diretor DVTIC</t>
  </si>
  <si>
    <t>003.215-8</t>
  </si>
  <si>
    <t>Participar – Reuniões Técnicas e participação no evento “Integração com o Superior Tribunal de Justiça para remessa de eletrônicos</t>
  </si>
  <si>
    <t>EDUARDO GONCALVES PINHEIRO JUNIOR</t>
  </si>
  <si>
    <t>Assistente Judiciário/Coordenador</t>
  </si>
  <si>
    <t>004.707-4</t>
  </si>
  <si>
    <t>Realizar – CORREIÇÃO EXTRAORDINÁRIA</t>
  </si>
  <si>
    <t>SILVES</t>
  </si>
  <si>
    <t>DIEGO MARQUES RIBEIRO</t>
  </si>
  <si>
    <t>Chefe de Gabinete</t>
  </si>
  <si>
    <t>003.605-6</t>
  </si>
  <si>
    <t>EULALIA MARIA BICHARA RODRIGUES</t>
  </si>
  <si>
    <t>Assessora Jurídica</t>
  </si>
  <si>
    <t>005.013-0</t>
  </si>
  <si>
    <t>RAQUEL SANTOS DE AGUIAR</t>
  </si>
  <si>
    <t>Diretora DCFSE</t>
  </si>
  <si>
    <t>005.334-1</t>
  </si>
  <si>
    <t>SILVERLANE FRANÇA DA SILVA MERGULHAO</t>
  </si>
  <si>
    <t>RM-III</t>
  </si>
  <si>
    <t>003.491-6</t>
  </si>
  <si>
    <t>VANESSA LEITE MOTA</t>
  </si>
  <si>
    <t>002.328-0</t>
  </si>
  <si>
    <t>Realizar – ações relativas à Justiça Itenerante</t>
  </si>
  <si>
    <t>IRANDUBA</t>
  </si>
  <si>
    <t>JOSE RIBAMAR MARTINS CARNEIRO</t>
  </si>
  <si>
    <t>006.755-5</t>
  </si>
  <si>
    <t>DAVID BRUNO TEIXEIRA CINTRAO</t>
  </si>
  <si>
    <t>004.623-0</t>
  </si>
  <si>
    <t>JARDEL DE OLIVEIRA BERNARDO</t>
  </si>
  <si>
    <t>003.871-7</t>
  </si>
  <si>
    <t>PAULO LIMA ARAUJO</t>
  </si>
  <si>
    <t>001.858-9</t>
  </si>
  <si>
    <t>Realizar – identificação e conferência das características das armas, confecção dos termos de recebimentos, registro fotográfico das armas de fogo, transporte das armas e munições para a viatura e da viatura para o Dep.Público</t>
  </si>
  <si>
    <t>CARAUARI</t>
  </si>
  <si>
    <t>TUDE BARBOSA MENDONCA</t>
  </si>
  <si>
    <t>Consultor Especial</t>
  </si>
  <si>
    <t>000.401-4</t>
  </si>
  <si>
    <t>JULIAO LEMOS SOBRAL JUNIOR</t>
  </si>
  <si>
    <t>001.551-2</t>
  </si>
  <si>
    <t>Participar – Seminário de Políticas Judiciárias e Segurança Pública</t>
  </si>
  <si>
    <t>PETRONIO BARROSO TAKETOMI</t>
  </si>
  <si>
    <t>Chefe do Gabinete Militar</t>
  </si>
  <si>
    <t>008.845-5</t>
  </si>
  <si>
    <t>Realizar – CORREIÇÃO ORDINÁRIA</t>
  </si>
  <si>
    <t>Realizar – análise e fiscalização de obras no fórum</t>
  </si>
  <si>
    <t>ALEXANDRE MORAIS DA ROSA</t>
  </si>
  <si>
    <t>Palestrante</t>
  </si>
  <si>
    <t xml:space="preserve">     --------</t>
  </si>
  <si>
    <t>Realizar – palestras no Seminário do Lançamento do Livro – Dano Temporal</t>
  </si>
  <si>
    <t>MANAUS</t>
  </si>
  <si>
    <t>MARCOS VERVLOET DESSAUNE</t>
  </si>
  <si>
    <t>Realizar  - correição extraordinária</t>
  </si>
  <si>
    <t>CAMILA LOUREIRO ANTONY</t>
  </si>
  <si>
    <t>002.998-0</t>
  </si>
  <si>
    <t>LENILDA MENDES MACIEL</t>
  </si>
  <si>
    <t>Auxiliar de Gabinete</t>
  </si>
  <si>
    <t>006.952-3</t>
  </si>
  <si>
    <t>NOVA OLINDA DO NORTE</t>
  </si>
  <si>
    <t>FLUVIAL</t>
  </si>
  <si>
    <t>JOSEANE NOBRE DE LIMA TIAGO</t>
  </si>
  <si>
    <t>Secretaria Geral CGJ</t>
  </si>
  <si>
    <t>003.281-6</t>
  </si>
  <si>
    <t>DANILO COSME SANTOS SAMPAIO</t>
  </si>
  <si>
    <t>008.351-8</t>
  </si>
  <si>
    <t>TOTAL 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</si>
</sst>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&quot;R$ &quot;#,##0.00"/>
    <numFmt numFmtId="166" formatCode="[$R$-416]\ #,##0.00;[Red]\-[$R$-416]\ #,##0.00"/>
    <numFmt numFmtId="167" formatCode="dd/mm/yy"/>
  </numFmts>
  <fonts count="7" x14ac:knownFonts="1">
    <font>
      <sz val="11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4C7E7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00FF00"/>
        <bgColor rgb="FF33CC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67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/>
    </xf>
    <xf numFmtId="166" fontId="5" fillId="4" borderId="2" xfId="0" applyNumberFormat="1" applyFont="1" applyFill="1" applyBorder="1" applyAlignment="1">
      <alignment horizontal="left" vertical="center"/>
    </xf>
    <xf numFmtId="166" fontId="5" fillId="4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806CC-AB20-491E-A943-9E19FB828F9C}">
  <dimension ref="A1:AME97"/>
  <sheetViews>
    <sheetView tabSelected="1" zoomScale="90" zoomScaleNormal="90" workbookViewId="0">
      <selection sqref="A1:M2"/>
    </sheetView>
  </sheetViews>
  <sheetFormatPr defaultColWidth="8.625" defaultRowHeight="14.25" x14ac:dyDescent="0.2"/>
  <cols>
    <col min="1" max="1" width="2.875" style="41" customWidth="1"/>
    <col min="2" max="2" width="33.875" style="42" customWidth="1"/>
    <col min="3" max="3" width="22.5" style="42" customWidth="1"/>
    <col min="4" max="4" width="10.375" style="42" customWidth="1"/>
    <col min="5" max="5" width="22" style="42" customWidth="1"/>
    <col min="6" max="6" width="10.5" style="42" customWidth="1"/>
    <col min="7" max="7" width="12" style="42" customWidth="1"/>
    <col min="8" max="9" width="9" style="42" customWidth="1"/>
    <col min="10" max="10" width="11.625" style="42" customWidth="1"/>
    <col min="11" max="11" width="11.375" style="42" customWidth="1"/>
    <col min="12" max="12" width="7.625" style="42" customWidth="1"/>
    <col min="13" max="13" width="11.125" style="42" customWidth="1"/>
    <col min="14" max="14" width="9.25" style="2" customWidth="1"/>
    <col min="15" max="1019" width="9" style="2" customWidth="1"/>
  </cols>
  <sheetData>
    <row r="1" spans="1:19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9" ht="16.5" customHeight="1" x14ac:dyDescent="0.2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/>
      <c r="J3" s="4" t="s">
        <v>9</v>
      </c>
      <c r="K3" s="4"/>
      <c r="L3" s="4" t="s">
        <v>10</v>
      </c>
      <c r="M3" s="4"/>
    </row>
    <row r="4" spans="1:19" ht="27" customHeight="1" x14ac:dyDescent="0.2">
      <c r="A4" s="3"/>
      <c r="B4" s="4"/>
      <c r="C4" s="4"/>
      <c r="D4" s="4"/>
      <c r="E4" s="4"/>
      <c r="F4" s="4"/>
      <c r="G4" s="5"/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14</v>
      </c>
    </row>
    <row r="5" spans="1:19" ht="13.5" customHeight="1" x14ac:dyDescent="0.2">
      <c r="A5" s="7">
        <v>1</v>
      </c>
      <c r="B5" s="8" t="s">
        <v>16</v>
      </c>
      <c r="C5" s="9" t="s">
        <v>17</v>
      </c>
      <c r="D5" s="10" t="s">
        <v>18</v>
      </c>
      <c r="E5" s="11" t="s">
        <v>19</v>
      </c>
      <c r="F5" s="12" t="s">
        <v>20</v>
      </c>
      <c r="G5" s="13">
        <v>684</v>
      </c>
      <c r="H5" s="14">
        <v>43494</v>
      </c>
      <c r="I5" s="14">
        <v>43498</v>
      </c>
      <c r="J5" s="15" t="s">
        <v>21</v>
      </c>
      <c r="K5" s="16">
        <v>0</v>
      </c>
      <c r="L5" s="17">
        <v>4.5</v>
      </c>
      <c r="M5" s="18">
        <v>3078</v>
      </c>
      <c r="N5" s="19"/>
      <c r="O5" s="20"/>
      <c r="P5" s="20"/>
      <c r="Q5" s="20"/>
      <c r="R5" s="20"/>
      <c r="S5" s="20"/>
    </row>
    <row r="6" spans="1:19" ht="13.5" customHeight="1" x14ac:dyDescent="0.2">
      <c r="A6" s="7"/>
      <c r="B6" s="8" t="s">
        <v>22</v>
      </c>
      <c r="C6" s="9" t="s">
        <v>23</v>
      </c>
      <c r="D6" s="10" t="s">
        <v>24</v>
      </c>
      <c r="E6" s="11"/>
      <c r="F6" s="12"/>
      <c r="G6" s="13">
        <v>432</v>
      </c>
      <c r="H6" s="14"/>
      <c r="I6" s="14"/>
      <c r="J6" s="15"/>
      <c r="K6" s="16">
        <v>0</v>
      </c>
      <c r="L6" s="17">
        <v>4.5</v>
      </c>
      <c r="M6" s="18">
        <v>1944</v>
      </c>
      <c r="N6" s="19"/>
      <c r="O6" s="20"/>
      <c r="P6" s="20"/>
      <c r="Q6" s="20"/>
      <c r="R6" s="20"/>
      <c r="S6" s="20"/>
    </row>
    <row r="7" spans="1:19" ht="13.5" customHeight="1" x14ac:dyDescent="0.2">
      <c r="A7" s="7"/>
      <c r="B7" s="8" t="s">
        <v>25</v>
      </c>
      <c r="C7" s="9" t="s">
        <v>26</v>
      </c>
      <c r="D7" s="10" t="s">
        <v>27</v>
      </c>
      <c r="E7" s="11"/>
      <c r="F7" s="12"/>
      <c r="G7" s="13">
        <v>432</v>
      </c>
      <c r="H7" s="14"/>
      <c r="I7" s="14"/>
      <c r="J7" s="15"/>
      <c r="K7" s="16">
        <v>0</v>
      </c>
      <c r="L7" s="17">
        <v>4.5</v>
      </c>
      <c r="M7" s="18">
        <v>1944</v>
      </c>
      <c r="N7" s="19"/>
      <c r="O7" s="20"/>
      <c r="P7" s="20"/>
      <c r="Q7" s="20"/>
      <c r="R7" s="20"/>
      <c r="S7" s="20"/>
    </row>
    <row r="8" spans="1:19" ht="13.5" customHeight="1" x14ac:dyDescent="0.2">
      <c r="A8" s="7"/>
      <c r="B8" s="8" t="s">
        <v>28</v>
      </c>
      <c r="C8" s="9" t="s">
        <v>29</v>
      </c>
      <c r="D8" s="10" t="s">
        <v>30</v>
      </c>
      <c r="E8" s="11"/>
      <c r="F8" s="12"/>
      <c r="G8" s="13">
        <v>432</v>
      </c>
      <c r="H8" s="14"/>
      <c r="I8" s="14"/>
      <c r="J8" s="15"/>
      <c r="K8" s="16">
        <v>0</v>
      </c>
      <c r="L8" s="17">
        <v>4.5</v>
      </c>
      <c r="M8" s="18">
        <v>1944</v>
      </c>
      <c r="N8" s="19"/>
      <c r="O8" s="20"/>
      <c r="P8" s="20"/>
      <c r="Q8" s="20"/>
      <c r="R8" s="20"/>
      <c r="S8" s="20"/>
    </row>
    <row r="9" spans="1:19" x14ac:dyDescent="0.2">
      <c r="A9" s="7"/>
      <c r="B9" s="8" t="s">
        <v>31</v>
      </c>
      <c r="C9" s="9" t="s">
        <v>32</v>
      </c>
      <c r="D9" s="10" t="s">
        <v>33</v>
      </c>
      <c r="E9" s="11"/>
      <c r="F9" s="12"/>
      <c r="G9" s="13">
        <v>432</v>
      </c>
      <c r="H9" s="14"/>
      <c r="I9" s="14"/>
      <c r="J9" s="15"/>
      <c r="K9" s="16">
        <v>0</v>
      </c>
      <c r="L9" s="17">
        <v>4.5</v>
      </c>
      <c r="M9" s="18">
        <v>1944</v>
      </c>
      <c r="N9" s="19"/>
      <c r="O9" s="20"/>
      <c r="P9" s="20"/>
      <c r="Q9" s="20"/>
      <c r="R9" s="20"/>
      <c r="S9" s="20"/>
    </row>
    <row r="10" spans="1:19" ht="14.25" customHeight="1" x14ac:dyDescent="0.2">
      <c r="A10" s="7">
        <f>A5+1</f>
        <v>2</v>
      </c>
      <c r="B10" s="8" t="s">
        <v>34</v>
      </c>
      <c r="C10" s="9" t="s">
        <v>32</v>
      </c>
      <c r="D10" s="10" t="s">
        <v>35</v>
      </c>
      <c r="E10" s="11" t="s">
        <v>36</v>
      </c>
      <c r="F10" s="12" t="s">
        <v>37</v>
      </c>
      <c r="G10" s="13">
        <v>432</v>
      </c>
      <c r="H10" s="14">
        <v>43495</v>
      </c>
      <c r="I10" s="14">
        <v>43496</v>
      </c>
      <c r="J10" s="15" t="s">
        <v>21</v>
      </c>
      <c r="K10" s="16">
        <v>0</v>
      </c>
      <c r="L10" s="17">
        <v>1.5</v>
      </c>
      <c r="M10" s="18">
        <v>648</v>
      </c>
      <c r="N10" s="19"/>
      <c r="O10" s="20"/>
      <c r="P10" s="20"/>
      <c r="Q10" s="20"/>
      <c r="R10" s="20"/>
      <c r="S10" s="20"/>
    </row>
    <row r="11" spans="1:19" x14ac:dyDescent="0.2">
      <c r="A11" s="7"/>
      <c r="B11" s="8" t="s">
        <v>38</v>
      </c>
      <c r="C11" s="9" t="s">
        <v>39</v>
      </c>
      <c r="D11" s="10" t="s">
        <v>40</v>
      </c>
      <c r="E11" s="11"/>
      <c r="F11" s="12"/>
      <c r="G11" s="13">
        <v>432</v>
      </c>
      <c r="H11" s="14"/>
      <c r="I11" s="14"/>
      <c r="J11" s="15"/>
      <c r="K11" s="16">
        <v>0</v>
      </c>
      <c r="L11" s="17">
        <v>1.5</v>
      </c>
      <c r="M11" s="18">
        <v>648</v>
      </c>
      <c r="N11" s="19"/>
      <c r="O11" s="20"/>
      <c r="P11" s="20"/>
      <c r="Q11" s="20"/>
      <c r="R11" s="20"/>
      <c r="S11" s="20"/>
    </row>
    <row r="12" spans="1:19" ht="36" x14ac:dyDescent="0.2">
      <c r="A12" s="21">
        <v>3</v>
      </c>
      <c r="B12" s="8" t="s">
        <v>41</v>
      </c>
      <c r="C12" s="9" t="s">
        <v>42</v>
      </c>
      <c r="D12" s="10" t="s">
        <v>43</v>
      </c>
      <c r="E12" s="22" t="s">
        <v>44</v>
      </c>
      <c r="F12" s="23" t="s">
        <v>37</v>
      </c>
      <c r="G12" s="13">
        <v>432</v>
      </c>
      <c r="H12" s="24">
        <v>43494</v>
      </c>
      <c r="I12" s="24">
        <v>43496</v>
      </c>
      <c r="J12" s="17" t="s">
        <v>45</v>
      </c>
      <c r="K12" s="16">
        <v>0</v>
      </c>
      <c r="L12" s="17">
        <v>2.5</v>
      </c>
      <c r="M12" s="18">
        <v>1080</v>
      </c>
      <c r="N12" s="19"/>
      <c r="O12" s="20"/>
      <c r="P12" s="20"/>
      <c r="Q12" s="20"/>
      <c r="R12" s="20"/>
      <c r="S12" s="20"/>
    </row>
    <row r="13" spans="1:19" ht="28.5" customHeight="1" x14ac:dyDescent="0.2">
      <c r="A13" s="21">
        <v>4</v>
      </c>
      <c r="B13" s="8" t="s">
        <v>46</v>
      </c>
      <c r="C13" s="9" t="s">
        <v>47</v>
      </c>
      <c r="D13" s="10" t="s">
        <v>48</v>
      </c>
      <c r="E13" s="22" t="s">
        <v>49</v>
      </c>
      <c r="F13" s="23" t="s">
        <v>50</v>
      </c>
      <c r="G13" s="13">
        <v>1140</v>
      </c>
      <c r="H13" s="24">
        <v>43497</v>
      </c>
      <c r="I13" s="24">
        <v>43501</v>
      </c>
      <c r="J13" s="17" t="s">
        <v>51</v>
      </c>
      <c r="K13" s="16">
        <v>3148.48</v>
      </c>
      <c r="L13" s="17">
        <v>2.5</v>
      </c>
      <c r="M13" s="18">
        <v>2850</v>
      </c>
      <c r="N13" s="19"/>
      <c r="O13" s="20"/>
      <c r="P13" s="20"/>
      <c r="Q13" s="20"/>
      <c r="R13" s="20"/>
      <c r="S13" s="20"/>
    </row>
    <row r="14" spans="1:19" ht="24" x14ac:dyDescent="0.2">
      <c r="A14" s="21">
        <v>5</v>
      </c>
      <c r="B14" s="8" t="s">
        <v>52</v>
      </c>
      <c r="C14" s="9" t="s">
        <v>53</v>
      </c>
      <c r="D14" s="10" t="s">
        <v>54</v>
      </c>
      <c r="E14" s="22" t="s">
        <v>55</v>
      </c>
      <c r="F14" s="23" t="s">
        <v>56</v>
      </c>
      <c r="G14" s="13">
        <v>900</v>
      </c>
      <c r="H14" s="24">
        <v>43500</v>
      </c>
      <c r="I14" s="24">
        <v>43502</v>
      </c>
      <c r="J14" s="17" t="s">
        <v>51</v>
      </c>
      <c r="K14" s="16">
        <v>3524.54</v>
      </c>
      <c r="L14" s="17">
        <v>2.5</v>
      </c>
      <c r="M14" s="18">
        <v>2250</v>
      </c>
      <c r="N14" s="19"/>
      <c r="O14" s="20"/>
      <c r="P14" s="20"/>
      <c r="Q14" s="20"/>
      <c r="R14" s="20"/>
      <c r="S14" s="20"/>
    </row>
    <row r="15" spans="1:19" ht="18" customHeight="1" x14ac:dyDescent="0.2">
      <c r="A15" s="7">
        <v>6</v>
      </c>
      <c r="B15" s="8" t="s">
        <v>57</v>
      </c>
      <c r="C15" s="9" t="s">
        <v>58</v>
      </c>
      <c r="D15" s="10" t="s">
        <v>59</v>
      </c>
      <c r="E15" s="11" t="s">
        <v>60</v>
      </c>
      <c r="F15" s="12" t="s">
        <v>61</v>
      </c>
      <c r="G15" s="13">
        <v>432</v>
      </c>
      <c r="H15" s="14">
        <v>43500</v>
      </c>
      <c r="I15" s="14">
        <v>43503</v>
      </c>
      <c r="J15" s="15" t="s">
        <v>62</v>
      </c>
      <c r="K15" s="16">
        <v>0</v>
      </c>
      <c r="L15" s="17">
        <v>3.5</v>
      </c>
      <c r="M15" s="18">
        <v>1512</v>
      </c>
      <c r="N15" s="19"/>
      <c r="O15" s="20"/>
      <c r="P15" s="20"/>
      <c r="Q15" s="20"/>
      <c r="R15" s="20"/>
      <c r="S15" s="20"/>
    </row>
    <row r="16" spans="1:19" x14ac:dyDescent="0.2">
      <c r="A16" s="7"/>
      <c r="B16" s="8" t="s">
        <v>63</v>
      </c>
      <c r="C16" s="9" t="s">
        <v>64</v>
      </c>
      <c r="D16" s="10" t="s">
        <v>65</v>
      </c>
      <c r="E16" s="11"/>
      <c r="F16" s="12"/>
      <c r="G16" s="13">
        <v>432</v>
      </c>
      <c r="H16" s="14"/>
      <c r="I16" s="14"/>
      <c r="J16" s="15"/>
      <c r="K16" s="16">
        <v>0</v>
      </c>
      <c r="L16" s="17">
        <v>3.5</v>
      </c>
      <c r="M16" s="18">
        <v>1512</v>
      </c>
      <c r="N16" s="19"/>
      <c r="O16" s="20"/>
      <c r="P16" s="20"/>
      <c r="Q16" s="20"/>
      <c r="R16" s="20"/>
      <c r="S16" s="20"/>
    </row>
    <row r="17" spans="1:19" x14ac:dyDescent="0.2">
      <c r="A17" s="7"/>
      <c r="B17" s="8" t="s">
        <v>66</v>
      </c>
      <c r="C17" s="9" t="s">
        <v>58</v>
      </c>
      <c r="D17" s="10" t="s">
        <v>67</v>
      </c>
      <c r="E17" s="11"/>
      <c r="F17" s="12"/>
      <c r="G17" s="13">
        <v>432</v>
      </c>
      <c r="H17" s="14"/>
      <c r="I17" s="14"/>
      <c r="J17" s="15"/>
      <c r="K17" s="16">
        <v>0</v>
      </c>
      <c r="L17" s="17">
        <v>3.5</v>
      </c>
      <c r="M17" s="18">
        <v>1512</v>
      </c>
      <c r="N17" s="19"/>
      <c r="O17" s="20"/>
      <c r="P17" s="20"/>
      <c r="Q17" s="20"/>
      <c r="R17" s="20"/>
      <c r="S17" s="20"/>
    </row>
    <row r="18" spans="1:19" x14ac:dyDescent="0.2">
      <c r="A18" s="7"/>
      <c r="B18" s="8" t="s">
        <v>68</v>
      </c>
      <c r="C18" s="22" t="s">
        <v>69</v>
      </c>
      <c r="D18" s="10" t="s">
        <v>70</v>
      </c>
      <c r="E18" s="11"/>
      <c r="F18" s="12"/>
      <c r="G18" s="13">
        <v>432</v>
      </c>
      <c r="H18" s="14"/>
      <c r="I18" s="14"/>
      <c r="J18" s="15"/>
      <c r="K18" s="16">
        <v>0</v>
      </c>
      <c r="L18" s="17">
        <v>3.5</v>
      </c>
      <c r="M18" s="18">
        <v>1512</v>
      </c>
      <c r="N18" s="19"/>
      <c r="O18" s="20"/>
      <c r="P18" s="20"/>
      <c r="Q18" s="20"/>
      <c r="R18" s="20"/>
      <c r="S18" s="20"/>
    </row>
    <row r="19" spans="1:19" ht="36" x14ac:dyDescent="0.2">
      <c r="A19" s="21">
        <v>7</v>
      </c>
      <c r="B19" s="8" t="s">
        <v>71</v>
      </c>
      <c r="C19" s="9" t="s">
        <v>72</v>
      </c>
      <c r="D19" s="10" t="s">
        <v>73</v>
      </c>
      <c r="E19" s="22" t="s">
        <v>74</v>
      </c>
      <c r="F19" s="23" t="s">
        <v>56</v>
      </c>
      <c r="G19" s="13">
        <v>1140</v>
      </c>
      <c r="H19" s="24">
        <v>43499</v>
      </c>
      <c r="I19" s="24">
        <v>43502</v>
      </c>
      <c r="J19" s="17" t="s">
        <v>51</v>
      </c>
      <c r="K19" s="16">
        <v>3489.5</v>
      </c>
      <c r="L19" s="17">
        <v>3.5</v>
      </c>
      <c r="M19" s="18">
        <v>3990</v>
      </c>
      <c r="N19" s="19"/>
      <c r="O19" s="20"/>
      <c r="P19" s="20"/>
      <c r="Q19" s="20"/>
      <c r="R19" s="20"/>
      <c r="S19" s="20"/>
    </row>
    <row r="20" spans="1:19" ht="24" x14ac:dyDescent="0.2">
      <c r="A20" s="21">
        <v>8</v>
      </c>
      <c r="B20" s="8" t="s">
        <v>75</v>
      </c>
      <c r="C20" s="9" t="s">
        <v>72</v>
      </c>
      <c r="D20" s="10" t="s">
        <v>76</v>
      </c>
      <c r="E20" s="22" t="s">
        <v>77</v>
      </c>
      <c r="F20" s="23" t="s">
        <v>56</v>
      </c>
      <c r="G20" s="13">
        <v>1140</v>
      </c>
      <c r="H20" s="24">
        <v>43501</v>
      </c>
      <c r="I20" s="24">
        <v>43502</v>
      </c>
      <c r="J20" s="17" t="s">
        <v>51</v>
      </c>
      <c r="K20" s="16">
        <v>3052.54</v>
      </c>
      <c r="L20" s="17">
        <v>1.5</v>
      </c>
      <c r="M20" s="18">
        <v>1710</v>
      </c>
      <c r="N20" s="19"/>
      <c r="O20" s="20"/>
      <c r="P20" s="20"/>
      <c r="Q20" s="20"/>
      <c r="R20" s="20"/>
      <c r="S20" s="20"/>
    </row>
    <row r="21" spans="1:19" ht="19.5" customHeight="1" x14ac:dyDescent="0.2">
      <c r="A21" s="7">
        <v>9</v>
      </c>
      <c r="B21" s="8" t="s">
        <v>78</v>
      </c>
      <c r="C21" s="22" t="s">
        <v>79</v>
      </c>
      <c r="D21" s="10" t="s">
        <v>80</v>
      </c>
      <c r="E21" s="11" t="s">
        <v>81</v>
      </c>
      <c r="F21" s="25" t="s">
        <v>82</v>
      </c>
      <c r="G21" s="13">
        <v>432</v>
      </c>
      <c r="H21" s="26">
        <v>43488</v>
      </c>
      <c r="I21" s="26">
        <v>43488</v>
      </c>
      <c r="J21" s="15" t="s">
        <v>45</v>
      </c>
      <c r="K21" s="16">
        <v>0</v>
      </c>
      <c r="L21" s="17">
        <v>0.5</v>
      </c>
      <c r="M21" s="18">
        <v>216</v>
      </c>
      <c r="N21" s="19"/>
      <c r="O21" s="20"/>
      <c r="P21" s="20"/>
      <c r="Q21" s="20"/>
      <c r="R21" s="20"/>
      <c r="S21" s="20"/>
    </row>
    <row r="22" spans="1:19" s="30" customFormat="1" ht="21.75" customHeight="1" x14ac:dyDescent="0.2">
      <c r="A22" s="7"/>
      <c r="B22" s="8" t="s">
        <v>83</v>
      </c>
      <c r="C22" s="27" t="s">
        <v>69</v>
      </c>
      <c r="D22" s="28" t="s">
        <v>84</v>
      </c>
      <c r="E22" s="11"/>
      <c r="F22" s="25"/>
      <c r="G22" s="13">
        <v>432</v>
      </c>
      <c r="H22" s="26"/>
      <c r="I22" s="26"/>
      <c r="J22" s="15"/>
      <c r="K22" s="16">
        <v>0</v>
      </c>
      <c r="L22" s="17">
        <v>0.5</v>
      </c>
      <c r="M22" s="18">
        <v>216</v>
      </c>
      <c r="N22" s="19"/>
      <c r="O22" s="29"/>
      <c r="P22" s="29"/>
      <c r="Q22" s="29"/>
      <c r="R22" s="29"/>
      <c r="S22" s="29"/>
    </row>
    <row r="23" spans="1:19" ht="36" x14ac:dyDescent="0.2">
      <c r="A23" s="21">
        <v>10</v>
      </c>
      <c r="B23" s="8" t="s">
        <v>85</v>
      </c>
      <c r="C23" s="9" t="s">
        <v>86</v>
      </c>
      <c r="D23" s="10" t="s">
        <v>87</v>
      </c>
      <c r="E23" s="22" t="s">
        <v>88</v>
      </c>
      <c r="F23" s="9" t="s">
        <v>56</v>
      </c>
      <c r="G23" s="13">
        <v>1140</v>
      </c>
      <c r="H23" s="31">
        <v>43499</v>
      </c>
      <c r="I23" s="31">
        <v>43502</v>
      </c>
      <c r="J23" s="17" t="s">
        <v>51</v>
      </c>
      <c r="K23" s="16">
        <v>3709.52</v>
      </c>
      <c r="L23" s="17">
        <v>3.5</v>
      </c>
      <c r="M23" s="18">
        <v>3990</v>
      </c>
      <c r="N23" s="19"/>
      <c r="O23" s="20"/>
      <c r="P23" s="20"/>
      <c r="Q23" s="20"/>
      <c r="R23" s="20"/>
      <c r="S23" s="20"/>
    </row>
    <row r="24" spans="1:19" ht="48" x14ac:dyDescent="0.2">
      <c r="A24" s="21">
        <v>11</v>
      </c>
      <c r="B24" s="8" t="s">
        <v>89</v>
      </c>
      <c r="C24" s="9" t="s">
        <v>90</v>
      </c>
      <c r="D24" s="10" t="s">
        <v>91</v>
      </c>
      <c r="E24" s="22" t="s">
        <v>92</v>
      </c>
      <c r="F24" s="9" t="s">
        <v>56</v>
      </c>
      <c r="G24" s="13">
        <v>1140</v>
      </c>
      <c r="H24" s="31">
        <v>43501</v>
      </c>
      <c r="I24" s="31">
        <v>43503</v>
      </c>
      <c r="J24" s="17" t="s">
        <v>51</v>
      </c>
      <c r="K24" s="16">
        <v>3182.54</v>
      </c>
      <c r="L24" s="17">
        <v>2.5</v>
      </c>
      <c r="M24" s="18">
        <v>2850</v>
      </c>
      <c r="N24" s="19"/>
      <c r="O24" s="20"/>
      <c r="P24" s="20"/>
      <c r="Q24" s="20"/>
      <c r="R24" s="20"/>
      <c r="S24" s="20"/>
    </row>
    <row r="25" spans="1:19" ht="14.25" customHeight="1" x14ac:dyDescent="0.2">
      <c r="A25" s="7">
        <v>12</v>
      </c>
      <c r="B25" s="8" t="s">
        <v>93</v>
      </c>
      <c r="C25" s="9" t="s">
        <v>72</v>
      </c>
      <c r="D25" s="10" t="s">
        <v>94</v>
      </c>
      <c r="E25" s="11" t="s">
        <v>95</v>
      </c>
      <c r="F25" s="25" t="s">
        <v>96</v>
      </c>
      <c r="G25" s="13">
        <v>684</v>
      </c>
      <c r="H25" s="26">
        <v>43476</v>
      </c>
      <c r="I25" s="26">
        <v>43480</v>
      </c>
      <c r="J25" s="15" t="s">
        <v>45</v>
      </c>
      <c r="K25" s="16">
        <v>0</v>
      </c>
      <c r="L25" s="17">
        <v>4.5</v>
      </c>
      <c r="M25" s="18">
        <v>3078</v>
      </c>
      <c r="N25" s="19"/>
      <c r="O25" s="20"/>
      <c r="P25" s="20"/>
      <c r="Q25" s="20"/>
      <c r="R25" s="20"/>
      <c r="S25" s="20"/>
    </row>
    <row r="26" spans="1:19" x14ac:dyDescent="0.2">
      <c r="A26" s="7"/>
      <c r="B26" s="8" t="s">
        <v>97</v>
      </c>
      <c r="C26" s="9" t="s">
        <v>98</v>
      </c>
      <c r="D26" s="10" t="s">
        <v>99</v>
      </c>
      <c r="E26" s="11"/>
      <c r="F26" s="25"/>
      <c r="G26" s="13">
        <v>432</v>
      </c>
      <c r="H26" s="26"/>
      <c r="I26" s="26"/>
      <c r="J26" s="15" t="s">
        <v>45</v>
      </c>
      <c r="K26" s="16">
        <v>0</v>
      </c>
      <c r="L26" s="17">
        <v>4.5</v>
      </c>
      <c r="M26" s="18">
        <v>1944</v>
      </c>
      <c r="N26" s="19"/>
      <c r="O26" s="20"/>
      <c r="P26" s="20"/>
      <c r="Q26" s="20"/>
      <c r="R26" s="20"/>
      <c r="S26" s="20"/>
    </row>
    <row r="27" spans="1:19" ht="24" x14ac:dyDescent="0.2">
      <c r="A27" s="21">
        <v>13</v>
      </c>
      <c r="B27" s="8" t="s">
        <v>100</v>
      </c>
      <c r="C27" s="9" t="s">
        <v>101</v>
      </c>
      <c r="D27" s="10" t="s">
        <v>102</v>
      </c>
      <c r="E27" s="22" t="s">
        <v>103</v>
      </c>
      <c r="F27" s="9" t="s">
        <v>37</v>
      </c>
      <c r="G27" s="13">
        <v>432</v>
      </c>
      <c r="H27" s="31">
        <v>43494</v>
      </c>
      <c r="I27" s="31">
        <v>43496</v>
      </c>
      <c r="J27" s="17" t="s">
        <v>45</v>
      </c>
      <c r="K27" s="16">
        <v>0</v>
      </c>
      <c r="L27" s="17">
        <v>2.5</v>
      </c>
      <c r="M27" s="18">
        <v>1080</v>
      </c>
      <c r="N27" s="19"/>
      <c r="O27" s="20"/>
      <c r="P27" s="20"/>
      <c r="Q27" s="20"/>
      <c r="R27" s="20"/>
      <c r="S27" s="20"/>
    </row>
    <row r="28" spans="1:19" ht="24" x14ac:dyDescent="0.2">
      <c r="A28" s="21">
        <v>14</v>
      </c>
      <c r="B28" s="8" t="s">
        <v>41</v>
      </c>
      <c r="C28" s="9" t="s">
        <v>42</v>
      </c>
      <c r="D28" s="10" t="s">
        <v>43</v>
      </c>
      <c r="E28" s="22" t="s">
        <v>104</v>
      </c>
      <c r="F28" s="9" t="s">
        <v>37</v>
      </c>
      <c r="G28" s="13">
        <v>432</v>
      </c>
      <c r="H28" s="31">
        <v>43494</v>
      </c>
      <c r="I28" s="31">
        <v>43496</v>
      </c>
      <c r="J28" s="17" t="s">
        <v>45</v>
      </c>
      <c r="K28" s="16">
        <v>0</v>
      </c>
      <c r="L28" s="17">
        <v>2.5</v>
      </c>
      <c r="M28" s="18">
        <v>1080</v>
      </c>
      <c r="N28" s="19"/>
      <c r="O28" s="20"/>
      <c r="P28" s="20"/>
      <c r="Q28" s="20"/>
      <c r="R28" s="20"/>
      <c r="S28" s="20"/>
    </row>
    <row r="29" spans="1:19" ht="14.25" customHeight="1" x14ac:dyDescent="0.2">
      <c r="A29" s="7">
        <v>15</v>
      </c>
      <c r="B29" s="8" t="s">
        <v>105</v>
      </c>
      <c r="C29" s="9" t="s">
        <v>86</v>
      </c>
      <c r="D29" s="10" t="s">
        <v>87</v>
      </c>
      <c r="E29" s="11" t="s">
        <v>104</v>
      </c>
      <c r="F29" s="25" t="s">
        <v>37</v>
      </c>
      <c r="G29" s="13">
        <v>684</v>
      </c>
      <c r="H29" s="26">
        <v>43495</v>
      </c>
      <c r="I29" s="26">
        <v>43496</v>
      </c>
      <c r="J29" s="15" t="s">
        <v>45</v>
      </c>
      <c r="K29" s="16">
        <v>0</v>
      </c>
      <c r="L29" s="17">
        <v>1.5</v>
      </c>
      <c r="M29" s="18">
        <v>1026</v>
      </c>
      <c r="N29" s="19"/>
      <c r="O29" s="20"/>
      <c r="P29" s="20"/>
      <c r="Q29" s="20"/>
      <c r="R29" s="20"/>
      <c r="S29" s="20"/>
    </row>
    <row r="30" spans="1:19" x14ac:dyDescent="0.2">
      <c r="A30" s="7"/>
      <c r="B30" s="8" t="s">
        <v>106</v>
      </c>
      <c r="C30" s="9" t="s">
        <v>72</v>
      </c>
      <c r="D30" s="10" t="s">
        <v>73</v>
      </c>
      <c r="E30" s="11"/>
      <c r="F30" s="25"/>
      <c r="G30" s="13">
        <v>684</v>
      </c>
      <c r="H30" s="26"/>
      <c r="I30" s="26"/>
      <c r="J30" s="15" t="s">
        <v>45</v>
      </c>
      <c r="K30" s="16">
        <v>0</v>
      </c>
      <c r="L30" s="17">
        <v>1.5</v>
      </c>
      <c r="M30" s="18">
        <v>1026</v>
      </c>
      <c r="N30" s="19"/>
      <c r="O30" s="20"/>
      <c r="P30" s="20"/>
      <c r="Q30" s="20"/>
      <c r="R30" s="20"/>
      <c r="S30" s="20"/>
    </row>
    <row r="31" spans="1:19" ht="14.25" customHeight="1" x14ac:dyDescent="0.2">
      <c r="A31" s="7">
        <v>16</v>
      </c>
      <c r="B31" s="8" t="s">
        <v>107</v>
      </c>
      <c r="C31" s="9" t="s">
        <v>42</v>
      </c>
      <c r="D31" s="10" t="s">
        <v>108</v>
      </c>
      <c r="E31" s="11" t="s">
        <v>109</v>
      </c>
      <c r="F31" s="25" t="s">
        <v>37</v>
      </c>
      <c r="G31" s="13">
        <v>432</v>
      </c>
      <c r="H31" s="26">
        <v>43491</v>
      </c>
      <c r="I31" s="26">
        <v>43496</v>
      </c>
      <c r="J31" s="15" t="s">
        <v>45</v>
      </c>
      <c r="K31" s="16">
        <v>0</v>
      </c>
      <c r="L31" s="17">
        <v>5.5</v>
      </c>
      <c r="M31" s="18">
        <v>2376</v>
      </c>
      <c r="N31" s="19"/>
      <c r="O31" s="20"/>
      <c r="P31" s="20"/>
      <c r="Q31" s="20"/>
      <c r="R31" s="20"/>
      <c r="S31" s="20"/>
    </row>
    <row r="32" spans="1:19" x14ac:dyDescent="0.2">
      <c r="A32" s="7"/>
      <c r="B32" s="8" t="s">
        <v>110</v>
      </c>
      <c r="C32" s="9" t="s">
        <v>69</v>
      </c>
      <c r="D32" s="10" t="s">
        <v>111</v>
      </c>
      <c r="E32" s="11"/>
      <c r="F32" s="25"/>
      <c r="G32" s="13">
        <v>432</v>
      </c>
      <c r="H32" s="26"/>
      <c r="I32" s="26"/>
      <c r="J32" s="15" t="s">
        <v>45</v>
      </c>
      <c r="K32" s="16">
        <v>0</v>
      </c>
      <c r="L32" s="17">
        <v>5.5</v>
      </c>
      <c r="M32" s="18">
        <v>2376</v>
      </c>
      <c r="N32" s="19"/>
      <c r="O32" s="20"/>
      <c r="P32" s="20"/>
      <c r="Q32" s="20"/>
      <c r="R32" s="20"/>
      <c r="S32" s="20"/>
    </row>
    <row r="33" spans="1:19" ht="14.25" customHeight="1" x14ac:dyDescent="0.2">
      <c r="A33" s="7">
        <v>17</v>
      </c>
      <c r="B33" s="8" t="s">
        <v>112</v>
      </c>
      <c r="C33" s="9" t="s">
        <v>32</v>
      </c>
      <c r="D33" s="10" t="s">
        <v>35</v>
      </c>
      <c r="E33" s="11" t="s">
        <v>113</v>
      </c>
      <c r="F33" s="25" t="s">
        <v>37</v>
      </c>
      <c r="G33" s="13">
        <v>432</v>
      </c>
      <c r="H33" s="26">
        <v>43495</v>
      </c>
      <c r="I33" s="26">
        <v>43496</v>
      </c>
      <c r="J33" s="15" t="s">
        <v>45</v>
      </c>
      <c r="K33" s="16">
        <v>0</v>
      </c>
      <c r="L33" s="17">
        <v>1.5</v>
      </c>
      <c r="M33" s="18">
        <v>648</v>
      </c>
      <c r="N33" s="19"/>
      <c r="O33" s="20"/>
      <c r="P33" s="20"/>
      <c r="Q33" s="20"/>
      <c r="R33" s="20"/>
      <c r="S33" s="20"/>
    </row>
    <row r="34" spans="1:19" x14ac:dyDescent="0.2">
      <c r="A34" s="7"/>
      <c r="B34" s="8" t="s">
        <v>38</v>
      </c>
      <c r="C34" s="9" t="s">
        <v>39</v>
      </c>
      <c r="D34" s="10" t="s">
        <v>40</v>
      </c>
      <c r="E34" s="11"/>
      <c r="F34" s="25"/>
      <c r="G34" s="13">
        <v>432</v>
      </c>
      <c r="H34" s="26"/>
      <c r="I34" s="26"/>
      <c r="J34" s="15" t="s">
        <v>45</v>
      </c>
      <c r="K34" s="16">
        <v>0</v>
      </c>
      <c r="L34" s="17">
        <v>1.5</v>
      </c>
      <c r="M34" s="18">
        <v>648</v>
      </c>
      <c r="N34" s="19"/>
      <c r="O34" s="20"/>
      <c r="P34" s="20"/>
      <c r="Q34" s="20"/>
      <c r="R34" s="20"/>
      <c r="S34" s="20"/>
    </row>
    <row r="35" spans="1:19" ht="24" x14ac:dyDescent="0.2">
      <c r="A35" s="21">
        <v>18</v>
      </c>
      <c r="B35" s="8" t="s">
        <v>114</v>
      </c>
      <c r="C35" s="9" t="s">
        <v>115</v>
      </c>
      <c r="D35" s="10" t="s">
        <v>116</v>
      </c>
      <c r="E35" s="22" t="s">
        <v>117</v>
      </c>
      <c r="F35" s="9" t="s">
        <v>56</v>
      </c>
      <c r="G35" s="13">
        <v>1140</v>
      </c>
      <c r="H35" s="31">
        <v>43501</v>
      </c>
      <c r="I35" s="31">
        <v>43502</v>
      </c>
      <c r="J35" s="17" t="s">
        <v>51</v>
      </c>
      <c r="K35" s="16">
        <v>3147.52</v>
      </c>
      <c r="L35" s="17">
        <v>1.5</v>
      </c>
      <c r="M35" s="18">
        <v>1710</v>
      </c>
      <c r="N35" s="19"/>
      <c r="O35" s="20"/>
      <c r="P35" s="20"/>
      <c r="Q35" s="20"/>
      <c r="R35" s="20"/>
      <c r="S35" s="20"/>
    </row>
    <row r="36" spans="1:19" ht="36" x14ac:dyDescent="0.2">
      <c r="A36" s="21">
        <v>19</v>
      </c>
      <c r="B36" s="8" t="s">
        <v>118</v>
      </c>
      <c r="C36" s="9" t="s">
        <v>115</v>
      </c>
      <c r="D36" s="10" t="s">
        <v>119</v>
      </c>
      <c r="E36" s="22" t="s">
        <v>120</v>
      </c>
      <c r="F36" s="9" t="s">
        <v>56</v>
      </c>
      <c r="G36" s="13">
        <v>0</v>
      </c>
      <c r="H36" s="31">
        <v>43500</v>
      </c>
      <c r="I36" s="31">
        <v>43504</v>
      </c>
      <c r="J36" s="17" t="s">
        <v>51</v>
      </c>
      <c r="K36" s="16">
        <v>3269.52</v>
      </c>
      <c r="L36" s="17">
        <v>0</v>
      </c>
      <c r="M36" s="18">
        <v>0</v>
      </c>
      <c r="N36" s="19"/>
      <c r="O36" s="20"/>
      <c r="P36" s="20"/>
      <c r="Q36" s="20"/>
      <c r="R36" s="20"/>
      <c r="S36" s="20"/>
    </row>
    <row r="37" spans="1:19" ht="36" x14ac:dyDescent="0.2">
      <c r="A37" s="21">
        <v>20</v>
      </c>
      <c r="B37" s="8" t="s">
        <v>118</v>
      </c>
      <c r="C37" s="9" t="s">
        <v>115</v>
      </c>
      <c r="D37" s="10" t="s">
        <v>119</v>
      </c>
      <c r="E37" s="22" t="s">
        <v>120</v>
      </c>
      <c r="F37" s="9" t="s">
        <v>56</v>
      </c>
      <c r="G37" s="13">
        <v>0</v>
      </c>
      <c r="H37" s="31">
        <v>43507</v>
      </c>
      <c r="I37" s="31">
        <v>43508</v>
      </c>
      <c r="J37" s="17" t="s">
        <v>51</v>
      </c>
      <c r="K37" s="16">
        <v>2028.75</v>
      </c>
      <c r="L37" s="17">
        <v>0</v>
      </c>
      <c r="M37" s="18">
        <v>0</v>
      </c>
      <c r="N37" s="19"/>
      <c r="O37" s="20"/>
      <c r="P37" s="20"/>
      <c r="Q37" s="20"/>
      <c r="R37" s="20"/>
      <c r="S37" s="20"/>
    </row>
    <row r="38" spans="1:19" ht="48" x14ac:dyDescent="0.2">
      <c r="A38" s="21">
        <v>21</v>
      </c>
      <c r="B38" s="8" t="s">
        <v>121</v>
      </c>
      <c r="C38" s="9" t="s">
        <v>122</v>
      </c>
      <c r="D38" s="10" t="s">
        <v>123</v>
      </c>
      <c r="E38" s="22" t="s">
        <v>124</v>
      </c>
      <c r="F38" s="9" t="s">
        <v>56</v>
      </c>
      <c r="G38" s="13">
        <v>1140</v>
      </c>
      <c r="H38" s="31">
        <v>43510</v>
      </c>
      <c r="I38" s="31">
        <v>43511</v>
      </c>
      <c r="J38" s="17" t="s">
        <v>51</v>
      </c>
      <c r="K38" s="16">
        <v>2892.54</v>
      </c>
      <c r="L38" s="17">
        <v>1.5</v>
      </c>
      <c r="M38" s="18">
        <v>1710</v>
      </c>
      <c r="N38" s="19"/>
      <c r="O38" s="20"/>
      <c r="P38" s="20"/>
      <c r="Q38" s="20"/>
      <c r="R38" s="20"/>
      <c r="S38" s="20"/>
    </row>
    <row r="39" spans="1:19" ht="14.25" customHeight="1" x14ac:dyDescent="0.2">
      <c r="A39" s="7">
        <v>22</v>
      </c>
      <c r="B39" s="8" t="s">
        <v>125</v>
      </c>
      <c r="C39" s="9" t="s">
        <v>126</v>
      </c>
      <c r="D39" s="10" t="s">
        <v>127</v>
      </c>
      <c r="E39" s="11" t="s">
        <v>128</v>
      </c>
      <c r="F39" s="25" t="s">
        <v>129</v>
      </c>
      <c r="G39" s="13">
        <v>1140</v>
      </c>
      <c r="H39" s="26">
        <v>43502</v>
      </c>
      <c r="I39" s="26">
        <v>43506</v>
      </c>
      <c r="J39" s="15" t="s">
        <v>51</v>
      </c>
      <c r="K39" s="16">
        <v>1577.12</v>
      </c>
      <c r="L39" s="17">
        <v>4.5</v>
      </c>
      <c r="M39" s="18">
        <v>5130</v>
      </c>
      <c r="N39" s="19"/>
      <c r="O39" s="20"/>
      <c r="P39" s="20"/>
      <c r="Q39" s="20"/>
      <c r="R39" s="20"/>
      <c r="S39" s="20"/>
    </row>
    <row r="40" spans="1:19" x14ac:dyDescent="0.2">
      <c r="A40" s="7"/>
      <c r="B40" s="8" t="s">
        <v>130</v>
      </c>
      <c r="C40" s="9" t="s">
        <v>126</v>
      </c>
      <c r="D40" s="10" t="s">
        <v>131</v>
      </c>
      <c r="E40" s="11"/>
      <c r="F40" s="25"/>
      <c r="G40" s="13">
        <v>1140</v>
      </c>
      <c r="H40" s="26"/>
      <c r="I40" s="26"/>
      <c r="J40" s="15"/>
      <c r="K40" s="16">
        <v>1577.12</v>
      </c>
      <c r="L40" s="17">
        <v>4.5</v>
      </c>
      <c r="M40" s="18">
        <v>5130</v>
      </c>
      <c r="N40" s="19"/>
      <c r="O40" s="20"/>
      <c r="P40" s="20"/>
      <c r="Q40" s="20"/>
      <c r="R40" s="20"/>
      <c r="S40" s="20"/>
    </row>
    <row r="41" spans="1:19" x14ac:dyDescent="0.2">
      <c r="A41" s="7"/>
      <c r="B41" s="8" t="s">
        <v>16</v>
      </c>
      <c r="C41" s="9" t="s">
        <v>17</v>
      </c>
      <c r="D41" s="10" t="s">
        <v>18</v>
      </c>
      <c r="E41" s="11"/>
      <c r="F41" s="25"/>
      <c r="G41" s="13">
        <v>1140</v>
      </c>
      <c r="H41" s="26"/>
      <c r="I41" s="26"/>
      <c r="J41" s="15"/>
      <c r="K41" s="16">
        <v>1577.12</v>
      </c>
      <c r="L41" s="17">
        <v>4.5</v>
      </c>
      <c r="M41" s="18">
        <v>5130</v>
      </c>
      <c r="N41" s="19"/>
      <c r="O41" s="20"/>
      <c r="P41" s="20"/>
      <c r="Q41" s="20"/>
      <c r="R41" s="20"/>
      <c r="S41" s="20"/>
    </row>
    <row r="42" spans="1:19" ht="17.25" customHeight="1" x14ac:dyDescent="0.2">
      <c r="A42" s="7">
        <v>23</v>
      </c>
      <c r="B42" s="8" t="s">
        <v>66</v>
      </c>
      <c r="C42" s="9" t="s">
        <v>58</v>
      </c>
      <c r="D42" s="10" t="s">
        <v>67</v>
      </c>
      <c r="E42" s="11" t="s">
        <v>132</v>
      </c>
      <c r="F42" s="11" t="s">
        <v>133</v>
      </c>
      <c r="G42" s="13">
        <v>432</v>
      </c>
      <c r="H42" s="26">
        <v>43521</v>
      </c>
      <c r="I42" s="26">
        <v>43525</v>
      </c>
      <c r="J42" s="15" t="s">
        <v>62</v>
      </c>
      <c r="K42" s="16">
        <v>0</v>
      </c>
      <c r="L42" s="17">
        <v>4.5</v>
      </c>
      <c r="M42" s="18">
        <v>1944</v>
      </c>
      <c r="N42" s="19"/>
      <c r="O42" s="20"/>
      <c r="P42" s="20"/>
      <c r="Q42" s="20"/>
      <c r="R42" s="20"/>
      <c r="S42" s="20"/>
    </row>
    <row r="43" spans="1:19" ht="17.25" customHeight="1" x14ac:dyDescent="0.2">
      <c r="A43" s="7"/>
      <c r="B43" s="8" t="s">
        <v>68</v>
      </c>
      <c r="C43" s="22" t="s">
        <v>69</v>
      </c>
      <c r="D43" s="10" t="s">
        <v>70</v>
      </c>
      <c r="E43" s="11"/>
      <c r="F43" s="11"/>
      <c r="G43" s="13">
        <v>432</v>
      </c>
      <c r="H43" s="26"/>
      <c r="I43" s="26"/>
      <c r="J43" s="15"/>
      <c r="K43" s="16">
        <v>0</v>
      </c>
      <c r="L43" s="17">
        <v>4.5</v>
      </c>
      <c r="M43" s="18">
        <v>1944</v>
      </c>
      <c r="N43" s="19"/>
      <c r="O43" s="20"/>
      <c r="P43" s="20"/>
      <c r="Q43" s="20"/>
      <c r="R43" s="20"/>
      <c r="S43" s="20"/>
    </row>
    <row r="44" spans="1:19" ht="23.25" customHeight="1" x14ac:dyDescent="0.2">
      <c r="A44" s="7"/>
      <c r="B44" s="8" t="s">
        <v>78</v>
      </c>
      <c r="C44" s="22" t="s">
        <v>79</v>
      </c>
      <c r="D44" s="10" t="s">
        <v>80</v>
      </c>
      <c r="E44" s="11"/>
      <c r="F44" s="11"/>
      <c r="G44" s="13">
        <v>432</v>
      </c>
      <c r="H44" s="26"/>
      <c r="I44" s="26"/>
      <c r="J44" s="15"/>
      <c r="K44" s="16">
        <v>0</v>
      </c>
      <c r="L44" s="17">
        <v>4.5</v>
      </c>
      <c r="M44" s="18">
        <v>1944</v>
      </c>
      <c r="N44" s="19"/>
      <c r="O44" s="20"/>
      <c r="P44" s="20"/>
      <c r="Q44" s="20"/>
      <c r="R44" s="20"/>
      <c r="S44" s="20"/>
    </row>
    <row r="45" spans="1:19" ht="17.25" customHeight="1" x14ac:dyDescent="0.2">
      <c r="A45" s="7"/>
      <c r="B45" s="8" t="s">
        <v>134</v>
      </c>
      <c r="C45" s="9" t="s">
        <v>69</v>
      </c>
      <c r="D45" s="10" t="s">
        <v>135</v>
      </c>
      <c r="E45" s="11"/>
      <c r="F45" s="11"/>
      <c r="G45" s="13">
        <v>432</v>
      </c>
      <c r="H45" s="26"/>
      <c r="I45" s="26"/>
      <c r="J45" s="15"/>
      <c r="K45" s="16">
        <v>0</v>
      </c>
      <c r="L45" s="17">
        <v>4.5</v>
      </c>
      <c r="M45" s="18">
        <v>1944</v>
      </c>
      <c r="N45" s="19"/>
      <c r="O45" s="20"/>
      <c r="P45" s="20"/>
      <c r="Q45" s="20"/>
      <c r="R45" s="20"/>
      <c r="S45" s="20"/>
    </row>
    <row r="46" spans="1:19" ht="36" x14ac:dyDescent="0.2">
      <c r="A46" s="21">
        <v>24</v>
      </c>
      <c r="B46" s="8" t="s">
        <v>118</v>
      </c>
      <c r="C46" s="9" t="s">
        <v>115</v>
      </c>
      <c r="D46" s="10" t="s">
        <v>119</v>
      </c>
      <c r="E46" s="22" t="s">
        <v>120</v>
      </c>
      <c r="F46" s="9" t="s">
        <v>56</v>
      </c>
      <c r="G46" s="13">
        <v>0</v>
      </c>
      <c r="H46" s="31">
        <v>43542</v>
      </c>
      <c r="I46" s="31">
        <v>43546</v>
      </c>
      <c r="J46" s="17" t="s">
        <v>51</v>
      </c>
      <c r="K46" s="16">
        <v>1662.2</v>
      </c>
      <c r="L46" s="17">
        <v>0</v>
      </c>
      <c r="M46" s="18">
        <v>0</v>
      </c>
      <c r="N46" s="19"/>
      <c r="O46" s="20"/>
      <c r="P46" s="20"/>
      <c r="Q46" s="20"/>
      <c r="R46" s="20"/>
      <c r="S46" s="20"/>
    </row>
    <row r="47" spans="1:19" ht="24" x14ac:dyDescent="0.2">
      <c r="A47" s="21">
        <v>25</v>
      </c>
      <c r="B47" s="8" t="s">
        <v>134</v>
      </c>
      <c r="C47" s="9" t="s">
        <v>69</v>
      </c>
      <c r="D47" s="10" t="s">
        <v>135</v>
      </c>
      <c r="E47" s="22" t="s">
        <v>136</v>
      </c>
      <c r="F47" s="9" t="s">
        <v>137</v>
      </c>
      <c r="G47" s="13">
        <v>432</v>
      </c>
      <c r="H47" s="31">
        <v>43515</v>
      </c>
      <c r="I47" s="31">
        <v>43515</v>
      </c>
      <c r="J47" s="17" t="s">
        <v>138</v>
      </c>
      <c r="K47" s="16">
        <v>0</v>
      </c>
      <c r="L47" s="17">
        <v>0.5</v>
      </c>
      <c r="M47" s="18">
        <v>216</v>
      </c>
      <c r="N47" s="19"/>
      <c r="O47" s="20"/>
      <c r="P47" s="20"/>
      <c r="Q47" s="20"/>
      <c r="R47" s="20"/>
      <c r="S47" s="20"/>
    </row>
    <row r="48" spans="1:19" ht="36" x14ac:dyDescent="0.2">
      <c r="A48" s="21">
        <v>26</v>
      </c>
      <c r="B48" s="8" t="s">
        <v>118</v>
      </c>
      <c r="C48" s="9" t="s">
        <v>115</v>
      </c>
      <c r="D48" s="10" t="s">
        <v>119</v>
      </c>
      <c r="E48" s="22" t="s">
        <v>120</v>
      </c>
      <c r="F48" s="9" t="s">
        <v>56</v>
      </c>
      <c r="G48" s="13">
        <v>0</v>
      </c>
      <c r="H48" s="31">
        <v>43521</v>
      </c>
      <c r="I48" s="31">
        <v>43525</v>
      </c>
      <c r="J48" s="17" t="s">
        <v>51</v>
      </c>
      <c r="K48" s="16">
        <v>2887.2</v>
      </c>
      <c r="L48" s="17">
        <v>0</v>
      </c>
      <c r="M48" s="18">
        <v>0</v>
      </c>
      <c r="N48" s="19"/>
      <c r="O48" s="20"/>
      <c r="P48" s="20"/>
      <c r="Q48" s="20"/>
      <c r="R48" s="20"/>
      <c r="S48" s="20"/>
    </row>
    <row r="49" spans="1:19" ht="14.25" customHeight="1" x14ac:dyDescent="0.2">
      <c r="A49" s="7">
        <v>27</v>
      </c>
      <c r="B49" s="8" t="s">
        <v>139</v>
      </c>
      <c r="C49" s="9" t="s">
        <v>140</v>
      </c>
      <c r="D49" s="10" t="s">
        <v>141</v>
      </c>
      <c r="E49" s="11" t="s">
        <v>142</v>
      </c>
      <c r="F49" s="25" t="s">
        <v>143</v>
      </c>
      <c r="G49" s="13">
        <v>432</v>
      </c>
      <c r="H49" s="26">
        <v>43515</v>
      </c>
      <c r="I49" s="26">
        <v>43511</v>
      </c>
      <c r="J49" s="15" t="s">
        <v>62</v>
      </c>
      <c r="K49" s="16">
        <v>0</v>
      </c>
      <c r="L49" s="17">
        <v>4.5</v>
      </c>
      <c r="M49" s="18">
        <v>1944</v>
      </c>
      <c r="N49" s="19"/>
      <c r="O49" s="20"/>
      <c r="P49" s="20"/>
      <c r="Q49" s="20"/>
      <c r="R49" s="20"/>
      <c r="S49" s="20"/>
    </row>
    <row r="50" spans="1:19" x14ac:dyDescent="0.2">
      <c r="A50" s="7"/>
      <c r="B50" s="8" t="s">
        <v>144</v>
      </c>
      <c r="C50" s="9" t="s">
        <v>58</v>
      </c>
      <c r="D50" s="10" t="s">
        <v>145</v>
      </c>
      <c r="E50" s="11"/>
      <c r="F50" s="25"/>
      <c r="G50" s="13">
        <v>432</v>
      </c>
      <c r="H50" s="26"/>
      <c r="I50" s="26"/>
      <c r="J50" s="15"/>
      <c r="K50" s="16">
        <v>0</v>
      </c>
      <c r="L50" s="17">
        <v>4.5</v>
      </c>
      <c r="M50" s="18">
        <v>1944</v>
      </c>
      <c r="N50" s="19"/>
      <c r="O50" s="20"/>
      <c r="P50" s="20"/>
      <c r="Q50" s="20"/>
      <c r="R50" s="20"/>
      <c r="S50" s="20"/>
    </row>
    <row r="51" spans="1:19" x14ac:dyDescent="0.2">
      <c r="A51" s="7"/>
      <c r="B51" s="8" t="s">
        <v>66</v>
      </c>
      <c r="C51" s="9" t="s">
        <v>58</v>
      </c>
      <c r="D51" s="10" t="s">
        <v>67</v>
      </c>
      <c r="E51" s="11"/>
      <c r="F51" s="25"/>
      <c r="G51" s="13">
        <v>432</v>
      </c>
      <c r="H51" s="26"/>
      <c r="I51" s="26"/>
      <c r="J51" s="15"/>
      <c r="K51" s="16">
        <v>0</v>
      </c>
      <c r="L51" s="17">
        <v>4.5</v>
      </c>
      <c r="M51" s="18">
        <v>1944</v>
      </c>
      <c r="N51" s="19"/>
      <c r="O51" s="20"/>
      <c r="P51" s="20"/>
      <c r="Q51" s="20"/>
      <c r="R51" s="20"/>
      <c r="S51" s="20"/>
    </row>
    <row r="52" spans="1:19" x14ac:dyDescent="0.2">
      <c r="A52" s="7"/>
      <c r="B52" s="8" t="s">
        <v>68</v>
      </c>
      <c r="C52" s="22" t="s">
        <v>69</v>
      </c>
      <c r="D52" s="10" t="s">
        <v>70</v>
      </c>
      <c r="E52" s="11"/>
      <c r="F52" s="25"/>
      <c r="G52" s="13">
        <v>432</v>
      </c>
      <c r="H52" s="26"/>
      <c r="I52" s="26"/>
      <c r="J52" s="15"/>
      <c r="K52" s="16">
        <v>0</v>
      </c>
      <c r="L52" s="17">
        <v>4.5</v>
      </c>
      <c r="M52" s="18">
        <v>1944</v>
      </c>
      <c r="N52" s="19"/>
      <c r="O52" s="20"/>
      <c r="P52" s="20"/>
      <c r="Q52" s="20"/>
      <c r="R52" s="20"/>
      <c r="S52" s="20"/>
    </row>
    <row r="53" spans="1:19" ht="14.25" customHeight="1" x14ac:dyDescent="0.2">
      <c r="A53" s="7">
        <v>28</v>
      </c>
      <c r="B53" s="8" t="s">
        <v>85</v>
      </c>
      <c r="C53" s="9" t="s">
        <v>86</v>
      </c>
      <c r="D53" s="10" t="s">
        <v>87</v>
      </c>
      <c r="E53" s="11" t="s">
        <v>146</v>
      </c>
      <c r="F53" s="25" t="s">
        <v>147</v>
      </c>
      <c r="G53" s="13">
        <v>1140</v>
      </c>
      <c r="H53" s="26">
        <v>43516</v>
      </c>
      <c r="I53" s="26">
        <v>43519</v>
      </c>
      <c r="J53" s="15" t="s">
        <v>51</v>
      </c>
      <c r="K53" s="16">
        <v>1869.75</v>
      </c>
      <c r="L53" s="17">
        <v>3.5</v>
      </c>
      <c r="M53" s="18">
        <v>3990</v>
      </c>
      <c r="N53" s="19"/>
      <c r="O53" s="20"/>
      <c r="P53" s="20"/>
      <c r="Q53" s="20"/>
      <c r="R53" s="20"/>
      <c r="S53" s="20"/>
    </row>
    <row r="54" spans="1:19" x14ac:dyDescent="0.2">
      <c r="A54" s="7"/>
      <c r="B54" s="8" t="s">
        <v>71</v>
      </c>
      <c r="C54" s="9" t="s">
        <v>72</v>
      </c>
      <c r="D54" s="10" t="s">
        <v>131</v>
      </c>
      <c r="E54" s="11"/>
      <c r="F54" s="25"/>
      <c r="G54" s="13">
        <v>1140</v>
      </c>
      <c r="H54" s="26"/>
      <c r="I54" s="26"/>
      <c r="J54" s="15"/>
      <c r="K54" s="16">
        <v>1869.75</v>
      </c>
      <c r="L54" s="17">
        <v>3.5</v>
      </c>
      <c r="M54" s="18">
        <v>3990</v>
      </c>
      <c r="N54" s="19"/>
      <c r="O54" s="20"/>
      <c r="P54" s="20"/>
      <c r="Q54" s="20"/>
      <c r="R54" s="20"/>
      <c r="S54" s="20"/>
    </row>
    <row r="55" spans="1:19" ht="14.25" customHeight="1" x14ac:dyDescent="0.2">
      <c r="A55" s="7">
        <v>29</v>
      </c>
      <c r="B55" s="8" t="s">
        <v>139</v>
      </c>
      <c r="C55" s="9" t="s">
        <v>140</v>
      </c>
      <c r="D55" s="10" t="s">
        <v>141</v>
      </c>
      <c r="E55" s="11" t="s">
        <v>148</v>
      </c>
      <c r="F55" s="25" t="s">
        <v>149</v>
      </c>
      <c r="G55" s="13">
        <v>432</v>
      </c>
      <c r="H55" s="26">
        <v>43505</v>
      </c>
      <c r="I55" s="26">
        <v>43509</v>
      </c>
      <c r="J55" s="15" t="s">
        <v>51</v>
      </c>
      <c r="K55" s="16">
        <v>866.05</v>
      </c>
      <c r="L55" s="17">
        <v>4.5</v>
      </c>
      <c r="M55" s="18">
        <v>1944</v>
      </c>
      <c r="N55" s="19"/>
      <c r="O55" s="20"/>
      <c r="P55" s="20"/>
      <c r="Q55" s="20"/>
      <c r="R55" s="20"/>
      <c r="S55" s="20"/>
    </row>
    <row r="56" spans="1:19" x14ac:dyDescent="0.2">
      <c r="A56" s="7"/>
      <c r="B56" s="8" t="s">
        <v>107</v>
      </c>
      <c r="C56" s="9" t="s">
        <v>42</v>
      </c>
      <c r="D56" s="10" t="s">
        <v>108</v>
      </c>
      <c r="E56" s="11"/>
      <c r="F56" s="25"/>
      <c r="G56" s="13">
        <v>432</v>
      </c>
      <c r="H56" s="26"/>
      <c r="I56" s="26"/>
      <c r="J56" s="15"/>
      <c r="K56" s="16">
        <v>866.05</v>
      </c>
      <c r="L56" s="17">
        <v>4.5</v>
      </c>
      <c r="M56" s="18">
        <v>1944</v>
      </c>
      <c r="N56" s="19"/>
      <c r="O56" s="20"/>
      <c r="P56" s="20"/>
      <c r="Q56" s="20"/>
      <c r="R56" s="20"/>
      <c r="S56" s="20"/>
    </row>
    <row r="57" spans="1:19" x14ac:dyDescent="0.2">
      <c r="A57" s="7"/>
      <c r="B57" s="8" t="s">
        <v>144</v>
      </c>
      <c r="C57" s="9" t="s">
        <v>58</v>
      </c>
      <c r="D57" s="10" t="s">
        <v>145</v>
      </c>
      <c r="E57" s="11"/>
      <c r="F57" s="25"/>
      <c r="G57" s="13">
        <v>432</v>
      </c>
      <c r="H57" s="26"/>
      <c r="I57" s="26"/>
      <c r="J57" s="15"/>
      <c r="K57" s="16">
        <v>866.05</v>
      </c>
      <c r="L57" s="17">
        <v>4.5</v>
      </c>
      <c r="M57" s="18">
        <v>1944</v>
      </c>
      <c r="N57" s="19"/>
      <c r="O57" s="20"/>
      <c r="P57" s="20"/>
      <c r="Q57" s="20"/>
      <c r="R57" s="20"/>
      <c r="S57" s="20"/>
    </row>
    <row r="58" spans="1:19" ht="48" x14ac:dyDescent="0.2">
      <c r="A58" s="21">
        <v>30</v>
      </c>
      <c r="B58" s="8" t="s">
        <v>100</v>
      </c>
      <c r="C58" s="9" t="s">
        <v>101</v>
      </c>
      <c r="D58" s="10" t="s">
        <v>102</v>
      </c>
      <c r="E58" s="22" t="s">
        <v>150</v>
      </c>
      <c r="F58" s="9" t="s">
        <v>147</v>
      </c>
      <c r="G58" s="13">
        <v>900</v>
      </c>
      <c r="H58" s="31">
        <v>43516</v>
      </c>
      <c r="I58" s="31">
        <v>43519</v>
      </c>
      <c r="J58" s="17" t="s">
        <v>51</v>
      </c>
      <c r="K58" s="16">
        <v>2294.75</v>
      </c>
      <c r="L58" s="17">
        <v>3.5</v>
      </c>
      <c r="M58" s="18">
        <v>3150</v>
      </c>
      <c r="N58" s="19"/>
      <c r="O58" s="20"/>
      <c r="P58" s="20"/>
      <c r="Q58" s="20"/>
      <c r="R58" s="20"/>
      <c r="S58" s="20"/>
    </row>
    <row r="59" spans="1:19" ht="19.5" customHeight="1" x14ac:dyDescent="0.2">
      <c r="A59" s="7">
        <v>31</v>
      </c>
      <c r="B59" s="8" t="s">
        <v>151</v>
      </c>
      <c r="C59" s="9" t="s">
        <v>152</v>
      </c>
      <c r="D59" s="10" t="s">
        <v>153</v>
      </c>
      <c r="E59" s="11" t="s">
        <v>154</v>
      </c>
      <c r="F59" s="25" t="s">
        <v>56</v>
      </c>
      <c r="G59" s="13">
        <v>900</v>
      </c>
      <c r="H59" s="26">
        <v>43515</v>
      </c>
      <c r="I59" s="26">
        <v>43518</v>
      </c>
      <c r="J59" s="15" t="s">
        <v>51</v>
      </c>
      <c r="K59" s="16">
        <v>2031.22</v>
      </c>
      <c r="L59" s="17">
        <v>3.5</v>
      </c>
      <c r="M59" s="18">
        <v>3150</v>
      </c>
      <c r="N59" s="19"/>
      <c r="O59" s="20"/>
      <c r="P59" s="20"/>
      <c r="Q59" s="20"/>
      <c r="R59" s="20"/>
      <c r="S59" s="20"/>
    </row>
    <row r="60" spans="1:19" ht="35.25" customHeight="1" x14ac:dyDescent="0.2">
      <c r="A60" s="7"/>
      <c r="B60" s="8" t="s">
        <v>155</v>
      </c>
      <c r="C60" s="9" t="s">
        <v>156</v>
      </c>
      <c r="D60" s="10" t="s">
        <v>157</v>
      </c>
      <c r="E60" s="11"/>
      <c r="F60" s="25"/>
      <c r="G60" s="13">
        <v>900</v>
      </c>
      <c r="H60" s="26"/>
      <c r="I60" s="26"/>
      <c r="J60" s="15"/>
      <c r="K60" s="16">
        <v>2031.22</v>
      </c>
      <c r="L60" s="17">
        <v>3.5</v>
      </c>
      <c r="M60" s="18">
        <v>3150</v>
      </c>
      <c r="N60" s="19"/>
      <c r="O60" s="20"/>
      <c r="P60" s="20"/>
      <c r="Q60" s="20"/>
      <c r="R60" s="20"/>
      <c r="S60" s="20"/>
    </row>
    <row r="61" spans="1:19" ht="14.25" customHeight="1" x14ac:dyDescent="0.2">
      <c r="A61" s="7">
        <v>32</v>
      </c>
      <c r="B61" s="8" t="s">
        <v>16</v>
      </c>
      <c r="C61" s="9" t="s">
        <v>17</v>
      </c>
      <c r="D61" s="10" t="s">
        <v>18</v>
      </c>
      <c r="E61" s="11" t="s">
        <v>158</v>
      </c>
      <c r="F61" s="25" t="s">
        <v>159</v>
      </c>
      <c r="G61" s="13">
        <v>684</v>
      </c>
      <c r="H61" s="26">
        <v>43508</v>
      </c>
      <c r="I61" s="26">
        <v>43512</v>
      </c>
      <c r="J61" s="15" t="s">
        <v>21</v>
      </c>
      <c r="K61" s="16">
        <v>0</v>
      </c>
      <c r="L61" s="17">
        <v>4.5</v>
      </c>
      <c r="M61" s="18">
        <v>3078</v>
      </c>
      <c r="N61" s="19"/>
      <c r="O61" s="20"/>
      <c r="P61" s="20"/>
      <c r="Q61" s="20"/>
      <c r="R61" s="20"/>
      <c r="S61" s="20"/>
    </row>
    <row r="62" spans="1:19" x14ac:dyDescent="0.2">
      <c r="A62" s="7"/>
      <c r="B62" s="8" t="s">
        <v>160</v>
      </c>
      <c r="C62" s="9" t="s">
        <v>161</v>
      </c>
      <c r="D62" s="10" t="s">
        <v>162</v>
      </c>
      <c r="E62" s="11"/>
      <c r="F62" s="25"/>
      <c r="G62" s="13">
        <v>432</v>
      </c>
      <c r="H62" s="26"/>
      <c r="I62" s="26"/>
      <c r="J62" s="15"/>
      <c r="K62" s="16">
        <v>0</v>
      </c>
      <c r="L62" s="17">
        <v>4.5</v>
      </c>
      <c r="M62" s="18">
        <v>1944</v>
      </c>
      <c r="N62" s="19"/>
      <c r="O62" s="20"/>
      <c r="P62" s="20"/>
      <c r="Q62" s="20"/>
      <c r="R62" s="20"/>
      <c r="S62" s="20"/>
    </row>
    <row r="63" spans="1:19" x14ac:dyDescent="0.2">
      <c r="A63" s="7"/>
      <c r="B63" s="8" t="s">
        <v>163</v>
      </c>
      <c r="C63" s="9" t="s">
        <v>164</v>
      </c>
      <c r="D63" s="10" t="s">
        <v>165</v>
      </c>
      <c r="E63" s="11"/>
      <c r="F63" s="25"/>
      <c r="G63" s="13">
        <v>432</v>
      </c>
      <c r="H63" s="26"/>
      <c r="I63" s="26"/>
      <c r="J63" s="15"/>
      <c r="K63" s="16">
        <v>0</v>
      </c>
      <c r="L63" s="17">
        <v>4.5</v>
      </c>
      <c r="M63" s="18">
        <v>1944</v>
      </c>
      <c r="N63" s="19"/>
      <c r="O63" s="20"/>
      <c r="P63" s="20"/>
      <c r="Q63" s="20"/>
      <c r="R63" s="20"/>
      <c r="S63" s="20"/>
    </row>
    <row r="64" spans="1:19" x14ac:dyDescent="0.2">
      <c r="A64" s="7"/>
      <c r="B64" s="8" t="s">
        <v>166</v>
      </c>
      <c r="C64" s="9" t="s">
        <v>167</v>
      </c>
      <c r="D64" s="10" t="s">
        <v>168</v>
      </c>
      <c r="E64" s="11"/>
      <c r="F64" s="25"/>
      <c r="G64" s="13">
        <v>432</v>
      </c>
      <c r="H64" s="26"/>
      <c r="I64" s="26"/>
      <c r="J64" s="15"/>
      <c r="K64" s="16">
        <v>0</v>
      </c>
      <c r="L64" s="17">
        <v>4.5</v>
      </c>
      <c r="M64" s="18">
        <v>1944</v>
      </c>
      <c r="N64" s="19"/>
      <c r="O64" s="20"/>
      <c r="P64" s="20"/>
      <c r="Q64" s="20"/>
      <c r="R64" s="20"/>
      <c r="S64" s="20"/>
    </row>
    <row r="65" spans="1:19" x14ac:dyDescent="0.2">
      <c r="A65" s="7"/>
      <c r="B65" s="8" t="s">
        <v>169</v>
      </c>
      <c r="C65" s="9" t="s">
        <v>170</v>
      </c>
      <c r="D65" s="10" t="s">
        <v>171</v>
      </c>
      <c r="E65" s="11"/>
      <c r="F65" s="25"/>
      <c r="G65" s="13">
        <v>432</v>
      </c>
      <c r="H65" s="26"/>
      <c r="I65" s="26"/>
      <c r="J65" s="15"/>
      <c r="K65" s="16">
        <v>0</v>
      </c>
      <c r="L65" s="17">
        <v>4.5</v>
      </c>
      <c r="M65" s="18">
        <v>1944</v>
      </c>
      <c r="N65" s="19"/>
      <c r="O65" s="20"/>
      <c r="P65" s="20"/>
      <c r="Q65" s="20"/>
      <c r="R65" s="20"/>
      <c r="S65" s="20"/>
    </row>
    <row r="66" spans="1:19" ht="14.25" customHeight="1" x14ac:dyDescent="0.2">
      <c r="A66" s="7">
        <v>33</v>
      </c>
      <c r="B66" s="8" t="s">
        <v>172</v>
      </c>
      <c r="C66" s="9" t="s">
        <v>122</v>
      </c>
      <c r="D66" s="10" t="s">
        <v>173</v>
      </c>
      <c r="E66" s="11" t="s">
        <v>174</v>
      </c>
      <c r="F66" s="25" t="s">
        <v>175</v>
      </c>
      <c r="G66" s="13">
        <v>684</v>
      </c>
      <c r="H66" s="26">
        <v>43507</v>
      </c>
      <c r="I66" s="26">
        <v>43512</v>
      </c>
      <c r="J66" s="15" t="s">
        <v>21</v>
      </c>
      <c r="K66" s="16">
        <v>0</v>
      </c>
      <c r="L66" s="17">
        <v>5.5</v>
      </c>
      <c r="M66" s="18">
        <v>3762</v>
      </c>
      <c r="N66" s="19"/>
      <c r="O66" s="20"/>
      <c r="P66" s="20"/>
      <c r="Q66" s="20"/>
      <c r="R66" s="20"/>
      <c r="S66" s="20"/>
    </row>
    <row r="67" spans="1:19" x14ac:dyDescent="0.2">
      <c r="A67" s="7"/>
      <c r="B67" s="8" t="s">
        <v>176</v>
      </c>
      <c r="C67" s="9" t="s">
        <v>58</v>
      </c>
      <c r="D67" s="10" t="s">
        <v>177</v>
      </c>
      <c r="E67" s="11"/>
      <c r="F67" s="25"/>
      <c r="G67" s="13">
        <v>432</v>
      </c>
      <c r="H67" s="26"/>
      <c r="I67" s="26"/>
      <c r="J67" s="15"/>
      <c r="K67" s="16">
        <v>0</v>
      </c>
      <c r="L67" s="17">
        <v>5.5</v>
      </c>
      <c r="M67" s="18">
        <v>2376</v>
      </c>
      <c r="N67" s="19"/>
      <c r="O67" s="20"/>
      <c r="P67" s="20"/>
      <c r="Q67" s="20"/>
      <c r="R67" s="20"/>
      <c r="S67" s="20"/>
    </row>
    <row r="68" spans="1:19" x14ac:dyDescent="0.2">
      <c r="A68" s="7"/>
      <c r="B68" s="8" t="s">
        <v>178</v>
      </c>
      <c r="C68" s="9" t="s">
        <v>69</v>
      </c>
      <c r="D68" s="10" t="s">
        <v>179</v>
      </c>
      <c r="E68" s="11"/>
      <c r="F68" s="25"/>
      <c r="G68" s="13">
        <v>432</v>
      </c>
      <c r="H68" s="26"/>
      <c r="I68" s="26"/>
      <c r="J68" s="15"/>
      <c r="K68" s="16">
        <v>0</v>
      </c>
      <c r="L68" s="17">
        <v>5.5</v>
      </c>
      <c r="M68" s="18">
        <v>2376</v>
      </c>
      <c r="N68" s="19"/>
      <c r="O68" s="20"/>
      <c r="P68" s="20"/>
      <c r="Q68" s="20"/>
      <c r="R68" s="20"/>
      <c r="S68" s="20"/>
    </row>
    <row r="69" spans="1:19" x14ac:dyDescent="0.2">
      <c r="A69" s="7"/>
      <c r="B69" s="8" t="s">
        <v>180</v>
      </c>
      <c r="C69" s="9" t="s">
        <v>170</v>
      </c>
      <c r="D69" s="10" t="s">
        <v>181</v>
      </c>
      <c r="E69" s="11"/>
      <c r="F69" s="25"/>
      <c r="G69" s="13">
        <v>432</v>
      </c>
      <c r="H69" s="26"/>
      <c r="I69" s="26"/>
      <c r="J69" s="15"/>
      <c r="K69" s="16">
        <v>0</v>
      </c>
      <c r="L69" s="17">
        <v>5.5</v>
      </c>
      <c r="M69" s="18">
        <v>2376</v>
      </c>
      <c r="N69" s="19"/>
      <c r="O69" s="20"/>
      <c r="P69" s="20"/>
      <c r="Q69" s="20"/>
      <c r="R69" s="20"/>
      <c r="S69" s="20"/>
    </row>
    <row r="70" spans="1:19" ht="14.25" customHeight="1" x14ac:dyDescent="0.2">
      <c r="A70" s="7">
        <v>35</v>
      </c>
      <c r="B70" s="8" t="s">
        <v>182</v>
      </c>
      <c r="C70" s="9" t="s">
        <v>69</v>
      </c>
      <c r="D70" s="10" t="s">
        <v>183</v>
      </c>
      <c r="E70" s="11" t="s">
        <v>184</v>
      </c>
      <c r="F70" s="12" t="s">
        <v>185</v>
      </c>
      <c r="G70" s="13">
        <v>432</v>
      </c>
      <c r="H70" s="14">
        <v>43507</v>
      </c>
      <c r="I70" s="14">
        <v>43511</v>
      </c>
      <c r="J70" s="15" t="s">
        <v>62</v>
      </c>
      <c r="K70" s="16">
        <v>0</v>
      </c>
      <c r="L70" s="17">
        <v>4.5</v>
      </c>
      <c r="M70" s="18">
        <v>1944</v>
      </c>
      <c r="N70" s="19"/>
      <c r="O70" s="20"/>
      <c r="P70" s="20"/>
      <c r="Q70" s="20"/>
      <c r="R70" s="20"/>
      <c r="S70" s="20"/>
    </row>
    <row r="71" spans="1:19" x14ac:dyDescent="0.2">
      <c r="A71" s="7"/>
      <c r="B71" s="8" t="s">
        <v>186</v>
      </c>
      <c r="C71" s="9" t="s">
        <v>187</v>
      </c>
      <c r="D71" s="10" t="s">
        <v>188</v>
      </c>
      <c r="E71" s="11"/>
      <c r="F71" s="12"/>
      <c r="G71" s="13">
        <v>432</v>
      </c>
      <c r="H71" s="14"/>
      <c r="I71" s="14"/>
      <c r="J71" s="15"/>
      <c r="K71" s="16">
        <v>0</v>
      </c>
      <c r="L71" s="17">
        <v>4.5</v>
      </c>
      <c r="M71" s="18">
        <v>1944</v>
      </c>
      <c r="N71" s="19"/>
      <c r="O71" s="20"/>
      <c r="P71" s="20"/>
      <c r="Q71" s="20"/>
      <c r="R71" s="20"/>
      <c r="S71" s="20"/>
    </row>
    <row r="72" spans="1:19" x14ac:dyDescent="0.2">
      <c r="A72" s="7"/>
      <c r="B72" s="8" t="s">
        <v>66</v>
      </c>
      <c r="C72" s="9" t="s">
        <v>58</v>
      </c>
      <c r="D72" s="10" t="s">
        <v>67</v>
      </c>
      <c r="E72" s="11"/>
      <c r="F72" s="12"/>
      <c r="G72" s="13">
        <v>432</v>
      </c>
      <c r="H72" s="14"/>
      <c r="I72" s="14"/>
      <c r="J72" s="15"/>
      <c r="K72" s="16">
        <v>0</v>
      </c>
      <c r="L72" s="17">
        <v>4.5</v>
      </c>
      <c r="M72" s="18">
        <v>1944</v>
      </c>
      <c r="N72" s="19"/>
      <c r="O72" s="20"/>
      <c r="P72" s="20"/>
      <c r="Q72" s="20"/>
      <c r="R72" s="20"/>
      <c r="S72" s="20"/>
    </row>
    <row r="73" spans="1:19" x14ac:dyDescent="0.2">
      <c r="A73" s="7"/>
      <c r="B73" s="8" t="s">
        <v>68</v>
      </c>
      <c r="C73" s="22" t="s">
        <v>69</v>
      </c>
      <c r="D73" s="10" t="s">
        <v>70</v>
      </c>
      <c r="E73" s="11"/>
      <c r="F73" s="12"/>
      <c r="G73" s="13">
        <v>432</v>
      </c>
      <c r="H73" s="14"/>
      <c r="I73" s="14"/>
      <c r="J73" s="15"/>
      <c r="K73" s="16">
        <v>0</v>
      </c>
      <c r="L73" s="17">
        <v>4.5</v>
      </c>
      <c r="M73" s="18">
        <v>1944</v>
      </c>
      <c r="N73" s="19"/>
      <c r="O73" s="20"/>
      <c r="P73" s="20"/>
      <c r="Q73" s="20"/>
      <c r="R73" s="20"/>
      <c r="S73" s="20"/>
    </row>
    <row r="74" spans="1:19" ht="14.25" customHeight="1" x14ac:dyDescent="0.2">
      <c r="A74" s="7">
        <v>36</v>
      </c>
      <c r="B74" s="8" t="s">
        <v>189</v>
      </c>
      <c r="C74" s="9" t="s">
        <v>72</v>
      </c>
      <c r="D74" s="10" t="s">
        <v>190</v>
      </c>
      <c r="E74" s="11" t="s">
        <v>191</v>
      </c>
      <c r="F74" s="12" t="s">
        <v>56</v>
      </c>
      <c r="G74" s="13">
        <v>1140</v>
      </c>
      <c r="H74" s="14">
        <v>43520</v>
      </c>
      <c r="I74" s="14">
        <v>43523</v>
      </c>
      <c r="J74" s="15" t="s">
        <v>51</v>
      </c>
      <c r="K74" s="16">
        <v>3107.24</v>
      </c>
      <c r="L74" s="17">
        <v>3.5</v>
      </c>
      <c r="M74" s="18">
        <v>3990</v>
      </c>
      <c r="N74" s="19"/>
      <c r="O74" s="20"/>
      <c r="P74" s="20"/>
      <c r="Q74" s="20"/>
      <c r="R74" s="20"/>
      <c r="S74" s="20"/>
    </row>
    <row r="75" spans="1:19" ht="30" customHeight="1" x14ac:dyDescent="0.2">
      <c r="A75" s="7"/>
      <c r="B75" s="8" t="s">
        <v>192</v>
      </c>
      <c r="C75" s="9" t="s">
        <v>193</v>
      </c>
      <c r="D75" s="10" t="s">
        <v>194</v>
      </c>
      <c r="E75" s="11"/>
      <c r="F75" s="12"/>
      <c r="G75" s="13">
        <v>720</v>
      </c>
      <c r="H75" s="14"/>
      <c r="I75" s="14"/>
      <c r="J75" s="15"/>
      <c r="K75" s="16">
        <v>3107.24</v>
      </c>
      <c r="L75" s="17">
        <v>3.5</v>
      </c>
      <c r="M75" s="18">
        <v>2520</v>
      </c>
      <c r="N75" s="19"/>
      <c r="O75" s="20"/>
      <c r="P75" s="20"/>
      <c r="Q75" s="20"/>
      <c r="R75" s="20"/>
      <c r="S75" s="20"/>
    </row>
    <row r="76" spans="1:19" ht="14.25" customHeight="1" x14ac:dyDescent="0.2">
      <c r="A76" s="7">
        <v>37</v>
      </c>
      <c r="B76" s="8" t="s">
        <v>125</v>
      </c>
      <c r="C76" s="9" t="s">
        <v>126</v>
      </c>
      <c r="D76" s="10" t="s">
        <v>127</v>
      </c>
      <c r="E76" s="11" t="s">
        <v>195</v>
      </c>
      <c r="F76" s="12" t="s">
        <v>37</v>
      </c>
      <c r="G76" s="13">
        <v>684</v>
      </c>
      <c r="H76" s="14">
        <v>43514</v>
      </c>
      <c r="I76" s="14">
        <v>43518</v>
      </c>
      <c r="J76" s="15" t="s">
        <v>21</v>
      </c>
      <c r="K76" s="16">
        <v>0</v>
      </c>
      <c r="L76" s="17">
        <v>4.5</v>
      </c>
      <c r="M76" s="18">
        <v>3078</v>
      </c>
      <c r="N76" s="19"/>
      <c r="O76" s="20"/>
      <c r="P76" s="20"/>
      <c r="Q76" s="20"/>
      <c r="R76" s="20"/>
      <c r="S76" s="20"/>
    </row>
    <row r="77" spans="1:19" x14ac:dyDescent="0.2">
      <c r="A77" s="7"/>
      <c r="B77" s="8" t="s">
        <v>130</v>
      </c>
      <c r="C77" s="9" t="s">
        <v>126</v>
      </c>
      <c r="D77" s="10" t="s">
        <v>131</v>
      </c>
      <c r="E77" s="11"/>
      <c r="F77" s="12"/>
      <c r="G77" s="13">
        <v>684</v>
      </c>
      <c r="H77" s="14"/>
      <c r="I77" s="14"/>
      <c r="J77" s="15"/>
      <c r="K77" s="16">
        <v>0</v>
      </c>
      <c r="L77" s="17">
        <v>4.5</v>
      </c>
      <c r="M77" s="18">
        <v>3078</v>
      </c>
      <c r="N77" s="19"/>
      <c r="O77" s="20"/>
      <c r="P77" s="20"/>
      <c r="Q77" s="20"/>
      <c r="R77" s="20"/>
      <c r="S77" s="20"/>
    </row>
    <row r="78" spans="1:19" x14ac:dyDescent="0.2">
      <c r="A78" s="7"/>
      <c r="B78" s="8" t="s">
        <v>22</v>
      </c>
      <c r="C78" s="9" t="s">
        <v>161</v>
      </c>
      <c r="D78" s="10" t="s">
        <v>24</v>
      </c>
      <c r="E78" s="11"/>
      <c r="F78" s="12"/>
      <c r="G78" s="13">
        <v>432</v>
      </c>
      <c r="H78" s="14"/>
      <c r="I78" s="14"/>
      <c r="J78" s="15"/>
      <c r="K78" s="16">
        <v>0</v>
      </c>
      <c r="L78" s="17">
        <v>4.5</v>
      </c>
      <c r="M78" s="18">
        <v>1944</v>
      </c>
      <c r="N78" s="19"/>
      <c r="O78" s="20"/>
      <c r="P78" s="20"/>
      <c r="Q78" s="20"/>
      <c r="R78" s="20"/>
      <c r="S78" s="20"/>
    </row>
    <row r="79" spans="1:19" x14ac:dyDescent="0.2">
      <c r="A79" s="7"/>
      <c r="B79" s="8" t="s">
        <v>160</v>
      </c>
      <c r="C79" s="9" t="s">
        <v>161</v>
      </c>
      <c r="D79" s="10" t="s">
        <v>162</v>
      </c>
      <c r="E79" s="11"/>
      <c r="F79" s="12"/>
      <c r="G79" s="13">
        <v>432</v>
      </c>
      <c r="H79" s="14"/>
      <c r="I79" s="14"/>
      <c r="J79" s="15"/>
      <c r="K79" s="16">
        <v>0</v>
      </c>
      <c r="L79" s="17">
        <v>4.5</v>
      </c>
      <c r="M79" s="18">
        <v>1944</v>
      </c>
      <c r="N79" s="19"/>
      <c r="O79" s="20"/>
      <c r="P79" s="20"/>
      <c r="Q79" s="20"/>
      <c r="R79" s="20"/>
      <c r="S79" s="20"/>
    </row>
    <row r="80" spans="1:19" ht="36" x14ac:dyDescent="0.2">
      <c r="A80" s="21">
        <v>38</v>
      </c>
      <c r="B80" s="8" t="s">
        <v>78</v>
      </c>
      <c r="C80" s="22" t="s">
        <v>79</v>
      </c>
      <c r="D80" s="10" t="s">
        <v>80</v>
      </c>
      <c r="E80" s="22" t="s">
        <v>196</v>
      </c>
      <c r="F80" s="23" t="s">
        <v>137</v>
      </c>
      <c r="G80" s="13">
        <v>432</v>
      </c>
      <c r="H80" s="24">
        <v>43518</v>
      </c>
      <c r="I80" s="24">
        <v>43518</v>
      </c>
      <c r="J80" s="17" t="s">
        <v>45</v>
      </c>
      <c r="K80" s="16">
        <v>0</v>
      </c>
      <c r="L80" s="17">
        <v>0.5</v>
      </c>
      <c r="M80" s="18">
        <v>216</v>
      </c>
      <c r="N80" s="19"/>
      <c r="O80" s="20"/>
      <c r="P80" s="20"/>
      <c r="Q80" s="20"/>
      <c r="R80" s="20"/>
      <c r="S80" s="20"/>
    </row>
    <row r="81" spans="1:19" ht="14.25" customHeight="1" x14ac:dyDescent="0.2">
      <c r="A81" s="7">
        <v>39</v>
      </c>
      <c r="B81" s="8" t="s">
        <v>197</v>
      </c>
      <c r="C81" s="9" t="s">
        <v>198</v>
      </c>
      <c r="D81" s="10" t="s">
        <v>199</v>
      </c>
      <c r="E81" s="11" t="s">
        <v>200</v>
      </c>
      <c r="F81" s="12" t="s">
        <v>201</v>
      </c>
      <c r="G81" s="13">
        <v>0</v>
      </c>
      <c r="H81" s="14">
        <v>43510</v>
      </c>
      <c r="I81" s="14">
        <v>43510</v>
      </c>
      <c r="J81" s="15" t="s">
        <v>51</v>
      </c>
      <c r="K81" s="16">
        <v>2685.81</v>
      </c>
      <c r="L81" s="32">
        <v>0</v>
      </c>
      <c r="M81" s="18">
        <v>0</v>
      </c>
      <c r="N81" s="19"/>
      <c r="O81" s="20"/>
      <c r="P81" s="20"/>
      <c r="Q81" s="20"/>
      <c r="R81" s="20"/>
      <c r="S81" s="20"/>
    </row>
    <row r="82" spans="1:19" ht="23.25" customHeight="1" x14ac:dyDescent="0.2">
      <c r="A82" s="7"/>
      <c r="B82" s="8" t="s">
        <v>202</v>
      </c>
      <c r="C82" s="9" t="s">
        <v>198</v>
      </c>
      <c r="D82" s="10" t="s">
        <v>199</v>
      </c>
      <c r="E82" s="11"/>
      <c r="F82" s="12"/>
      <c r="G82" s="13">
        <v>0</v>
      </c>
      <c r="H82" s="14"/>
      <c r="I82" s="14"/>
      <c r="J82" s="15"/>
      <c r="K82" s="16">
        <v>2557.3000000000002</v>
      </c>
      <c r="L82" s="32"/>
      <c r="M82" s="18">
        <v>0</v>
      </c>
      <c r="N82" s="19"/>
      <c r="O82" s="20"/>
      <c r="P82" s="20"/>
      <c r="Q82" s="20"/>
      <c r="R82" s="20"/>
      <c r="S82" s="20"/>
    </row>
    <row r="83" spans="1:19" ht="14.25" customHeight="1" x14ac:dyDescent="0.2">
      <c r="A83" s="7">
        <v>40</v>
      </c>
      <c r="B83" s="8" t="s">
        <v>89</v>
      </c>
      <c r="C83" s="9" t="s">
        <v>90</v>
      </c>
      <c r="D83" s="10" t="s">
        <v>91</v>
      </c>
      <c r="E83" s="11" t="s">
        <v>203</v>
      </c>
      <c r="F83" s="12" t="s">
        <v>185</v>
      </c>
      <c r="G83" s="13">
        <v>684</v>
      </c>
      <c r="H83" s="14">
        <v>43535</v>
      </c>
      <c r="I83" s="14">
        <v>43538</v>
      </c>
      <c r="J83" s="15" t="s">
        <v>51</v>
      </c>
      <c r="K83" s="16">
        <v>1562.73</v>
      </c>
      <c r="L83" s="17">
        <v>3.5</v>
      </c>
      <c r="M83" s="18">
        <v>2394</v>
      </c>
      <c r="N83" s="19"/>
      <c r="O83" s="20"/>
      <c r="P83" s="20"/>
      <c r="Q83" s="20"/>
      <c r="R83" s="20"/>
      <c r="S83" s="20"/>
    </row>
    <row r="84" spans="1:19" x14ac:dyDescent="0.2">
      <c r="A84" s="7"/>
      <c r="B84" s="8" t="s">
        <v>204</v>
      </c>
      <c r="C84" s="9" t="s">
        <v>164</v>
      </c>
      <c r="D84" s="10" t="s">
        <v>205</v>
      </c>
      <c r="E84" s="11"/>
      <c r="F84" s="12"/>
      <c r="G84" s="13">
        <v>432</v>
      </c>
      <c r="H84" s="14"/>
      <c r="I84" s="14"/>
      <c r="J84" s="15"/>
      <c r="K84" s="16">
        <v>1562.73</v>
      </c>
      <c r="L84" s="17">
        <v>3.5</v>
      </c>
      <c r="M84" s="18">
        <v>1512</v>
      </c>
      <c r="N84" s="19"/>
      <c r="O84" s="20"/>
      <c r="P84" s="20"/>
      <c r="Q84" s="20"/>
      <c r="R84" s="20"/>
      <c r="S84" s="20"/>
    </row>
    <row r="85" spans="1:19" x14ac:dyDescent="0.2">
      <c r="A85" s="7"/>
      <c r="B85" s="8" t="s">
        <v>206</v>
      </c>
      <c r="C85" s="9" t="s">
        <v>207</v>
      </c>
      <c r="D85" s="10" t="s">
        <v>208</v>
      </c>
      <c r="E85" s="11"/>
      <c r="F85" s="12"/>
      <c r="G85" s="13">
        <v>432</v>
      </c>
      <c r="H85" s="14"/>
      <c r="I85" s="14"/>
      <c r="J85" s="15"/>
      <c r="K85" s="16">
        <v>1562.73</v>
      </c>
      <c r="L85" s="17">
        <v>3.5</v>
      </c>
      <c r="M85" s="18">
        <v>1512</v>
      </c>
      <c r="N85" s="19"/>
      <c r="O85" s="20"/>
      <c r="P85" s="20"/>
      <c r="Q85" s="20"/>
      <c r="R85" s="20"/>
      <c r="S85" s="20"/>
    </row>
    <row r="86" spans="1:19" ht="14.25" customHeight="1" x14ac:dyDescent="0.2">
      <c r="A86" s="7">
        <v>41</v>
      </c>
      <c r="B86" s="8" t="s">
        <v>16</v>
      </c>
      <c r="C86" s="9" t="s">
        <v>17</v>
      </c>
      <c r="D86" s="10" t="s">
        <v>18</v>
      </c>
      <c r="E86" s="11" t="s">
        <v>203</v>
      </c>
      <c r="F86" s="12" t="s">
        <v>209</v>
      </c>
      <c r="G86" s="13">
        <v>684</v>
      </c>
      <c r="H86" s="14">
        <v>43535</v>
      </c>
      <c r="I86" s="14">
        <v>43539</v>
      </c>
      <c r="J86" s="15" t="s">
        <v>210</v>
      </c>
      <c r="K86" s="16">
        <v>0</v>
      </c>
      <c r="L86" s="17">
        <v>4.5</v>
      </c>
      <c r="M86" s="18">
        <v>3078</v>
      </c>
      <c r="N86" s="19"/>
      <c r="O86" s="20"/>
      <c r="P86" s="20"/>
      <c r="Q86" s="20"/>
      <c r="R86" s="20"/>
      <c r="S86" s="20"/>
    </row>
    <row r="87" spans="1:19" x14ac:dyDescent="0.2">
      <c r="A87" s="7"/>
      <c r="B87" s="8" t="s">
        <v>189</v>
      </c>
      <c r="C87" s="9" t="s">
        <v>72</v>
      </c>
      <c r="D87" s="10" t="s">
        <v>190</v>
      </c>
      <c r="E87" s="11"/>
      <c r="F87" s="12"/>
      <c r="G87" s="13">
        <v>684</v>
      </c>
      <c r="H87" s="14"/>
      <c r="I87" s="14"/>
      <c r="J87" s="15"/>
      <c r="K87" s="16">
        <v>0</v>
      </c>
      <c r="L87" s="17">
        <v>4.5</v>
      </c>
      <c r="M87" s="18">
        <v>3078</v>
      </c>
      <c r="N87" s="19"/>
      <c r="O87" s="20"/>
      <c r="P87" s="20"/>
      <c r="Q87" s="20"/>
      <c r="R87" s="20"/>
      <c r="S87" s="20"/>
    </row>
    <row r="88" spans="1:19" x14ac:dyDescent="0.2">
      <c r="A88" s="7"/>
      <c r="B88" s="8" t="s">
        <v>211</v>
      </c>
      <c r="C88" s="9" t="s">
        <v>212</v>
      </c>
      <c r="D88" s="10" t="s">
        <v>213</v>
      </c>
      <c r="E88" s="11"/>
      <c r="F88" s="12"/>
      <c r="G88" s="13">
        <v>432</v>
      </c>
      <c r="H88" s="14"/>
      <c r="I88" s="14"/>
      <c r="J88" s="15"/>
      <c r="K88" s="16">
        <v>0</v>
      </c>
      <c r="L88" s="17">
        <v>4.5</v>
      </c>
      <c r="M88" s="18">
        <v>1944</v>
      </c>
      <c r="N88" s="19"/>
      <c r="O88" s="20"/>
      <c r="P88" s="20"/>
      <c r="Q88" s="20"/>
      <c r="R88" s="20"/>
      <c r="S88" s="20"/>
    </row>
    <row r="89" spans="1:19" x14ac:dyDescent="0.2">
      <c r="A89" s="7"/>
      <c r="B89" s="8" t="s">
        <v>28</v>
      </c>
      <c r="C89" s="9" t="s">
        <v>29</v>
      </c>
      <c r="D89" s="10" t="s">
        <v>30</v>
      </c>
      <c r="E89" s="11"/>
      <c r="F89" s="12"/>
      <c r="G89" s="13">
        <v>432</v>
      </c>
      <c r="H89" s="14"/>
      <c r="I89" s="14"/>
      <c r="J89" s="15"/>
      <c r="K89" s="16">
        <v>0</v>
      </c>
      <c r="L89" s="17">
        <v>4.5</v>
      </c>
      <c r="M89" s="18">
        <v>1944</v>
      </c>
      <c r="N89" s="19"/>
      <c r="O89" s="20"/>
      <c r="P89" s="20"/>
      <c r="Q89" s="20"/>
      <c r="R89" s="20"/>
      <c r="S89" s="20"/>
    </row>
    <row r="90" spans="1:19" x14ac:dyDescent="0.2">
      <c r="A90" s="7"/>
      <c r="B90" s="8" t="s">
        <v>214</v>
      </c>
      <c r="C90" s="9" t="s">
        <v>69</v>
      </c>
      <c r="D90" s="10" t="s">
        <v>215</v>
      </c>
      <c r="E90" s="11"/>
      <c r="F90" s="12"/>
      <c r="G90" s="13">
        <v>432</v>
      </c>
      <c r="H90" s="14"/>
      <c r="I90" s="14"/>
      <c r="J90" s="15"/>
      <c r="K90" s="16">
        <v>0</v>
      </c>
      <c r="L90" s="17">
        <v>4.5</v>
      </c>
      <c r="M90" s="18">
        <v>1944</v>
      </c>
      <c r="N90" s="19"/>
      <c r="O90" s="20"/>
      <c r="P90" s="20"/>
      <c r="Q90" s="20"/>
      <c r="R90" s="20"/>
      <c r="S90" s="20"/>
    </row>
    <row r="91" spans="1:19" x14ac:dyDescent="0.2">
      <c r="A91" s="33"/>
      <c r="B91" s="34"/>
      <c r="C91" s="35"/>
      <c r="D91" s="36"/>
      <c r="E91" s="37"/>
      <c r="F91" s="35"/>
      <c r="G91" s="35"/>
      <c r="H91" s="35"/>
      <c r="I91" s="35"/>
      <c r="J91" s="38" t="s">
        <v>216</v>
      </c>
      <c r="K91" s="39">
        <f>SUM(K5:K90)</f>
        <v>69566.83</v>
      </c>
      <c r="L91" s="39">
        <f>SUM(L5:L90)</f>
        <v>295</v>
      </c>
      <c r="M91" s="40">
        <f>SUM(M5:M90)</f>
        <v>174168</v>
      </c>
      <c r="N91" s="20"/>
      <c r="O91" s="20"/>
      <c r="P91" s="20"/>
      <c r="Q91" s="20"/>
      <c r="R91" s="20"/>
      <c r="S91" s="20"/>
    </row>
    <row r="92" spans="1:19" x14ac:dyDescent="0.2">
      <c r="D92" s="41"/>
      <c r="E92" s="43"/>
    </row>
    <row r="93" spans="1:19" x14ac:dyDescent="0.2">
      <c r="D93" s="41"/>
      <c r="E93" s="43"/>
    </row>
    <row r="94" spans="1:19" x14ac:dyDescent="0.2">
      <c r="D94" s="41"/>
    </row>
    <row r="95" spans="1:19" x14ac:dyDescent="0.2">
      <c r="D95" s="41"/>
    </row>
    <row r="96" spans="1:19" x14ac:dyDescent="0.2">
      <c r="D96" s="41"/>
    </row>
    <row r="97" spans="4:4" x14ac:dyDescent="0.2">
      <c r="D97" s="41"/>
    </row>
  </sheetData>
  <mergeCells count="144">
    <mergeCell ref="A86:A90"/>
    <mergeCell ref="E86:E90"/>
    <mergeCell ref="F86:F90"/>
    <mergeCell ref="H86:H90"/>
    <mergeCell ref="I86:I90"/>
    <mergeCell ref="J86:J90"/>
    <mergeCell ref="L81:L82"/>
    <mergeCell ref="A83:A85"/>
    <mergeCell ref="E83:E85"/>
    <mergeCell ref="F83:F85"/>
    <mergeCell ref="H83:H85"/>
    <mergeCell ref="I83:I85"/>
    <mergeCell ref="J83:J85"/>
    <mergeCell ref="A81:A82"/>
    <mergeCell ref="E81:E82"/>
    <mergeCell ref="F81:F82"/>
    <mergeCell ref="H81:H82"/>
    <mergeCell ref="I81:I82"/>
    <mergeCell ref="J81:J82"/>
    <mergeCell ref="A76:A79"/>
    <mergeCell ref="E76:E79"/>
    <mergeCell ref="F76:F79"/>
    <mergeCell ref="H76:H79"/>
    <mergeCell ref="I76:I79"/>
    <mergeCell ref="J76:J79"/>
    <mergeCell ref="A74:A75"/>
    <mergeCell ref="E74:E75"/>
    <mergeCell ref="F74:F75"/>
    <mergeCell ref="H74:H75"/>
    <mergeCell ref="I74:I75"/>
    <mergeCell ref="J74:J75"/>
    <mergeCell ref="A70:A73"/>
    <mergeCell ref="E70:E73"/>
    <mergeCell ref="F70:F73"/>
    <mergeCell ref="H70:H73"/>
    <mergeCell ref="I70:I73"/>
    <mergeCell ref="J70:J73"/>
    <mergeCell ref="A66:A69"/>
    <mergeCell ref="E66:E69"/>
    <mergeCell ref="F66:F69"/>
    <mergeCell ref="H66:H69"/>
    <mergeCell ref="I66:I69"/>
    <mergeCell ref="J66:J69"/>
    <mergeCell ref="A61:A65"/>
    <mergeCell ref="E61:E65"/>
    <mergeCell ref="F61:F65"/>
    <mergeCell ref="H61:H65"/>
    <mergeCell ref="I61:I65"/>
    <mergeCell ref="J61:J65"/>
    <mergeCell ref="A59:A60"/>
    <mergeCell ref="E59:E60"/>
    <mergeCell ref="F59:F60"/>
    <mergeCell ref="H59:H60"/>
    <mergeCell ref="I59:I60"/>
    <mergeCell ref="J59:J60"/>
    <mergeCell ref="A55:A57"/>
    <mergeCell ref="E55:E57"/>
    <mergeCell ref="F55:F57"/>
    <mergeCell ref="H55:H57"/>
    <mergeCell ref="I55:I57"/>
    <mergeCell ref="J55:J57"/>
    <mergeCell ref="A53:A54"/>
    <mergeCell ref="E53:E54"/>
    <mergeCell ref="F53:F54"/>
    <mergeCell ref="H53:H54"/>
    <mergeCell ref="I53:I54"/>
    <mergeCell ref="J53:J54"/>
    <mergeCell ref="A49:A52"/>
    <mergeCell ref="E49:E52"/>
    <mergeCell ref="F49:F52"/>
    <mergeCell ref="H49:H52"/>
    <mergeCell ref="I49:I52"/>
    <mergeCell ref="J49:J52"/>
    <mergeCell ref="A42:A45"/>
    <mergeCell ref="E42:E45"/>
    <mergeCell ref="F42:F45"/>
    <mergeCell ref="H42:H45"/>
    <mergeCell ref="I42:I45"/>
    <mergeCell ref="J42:J45"/>
    <mergeCell ref="A39:A41"/>
    <mergeCell ref="E39:E41"/>
    <mergeCell ref="F39:F41"/>
    <mergeCell ref="H39:H41"/>
    <mergeCell ref="I39:I41"/>
    <mergeCell ref="J39:J41"/>
    <mergeCell ref="A33:A34"/>
    <mergeCell ref="E33:E34"/>
    <mergeCell ref="F33:F34"/>
    <mergeCell ref="H33:H34"/>
    <mergeCell ref="I33:I34"/>
    <mergeCell ref="J33:J34"/>
    <mergeCell ref="A31:A32"/>
    <mergeCell ref="E31:E32"/>
    <mergeCell ref="F31:F32"/>
    <mergeCell ref="H31:H32"/>
    <mergeCell ref="I31:I32"/>
    <mergeCell ref="J31:J32"/>
    <mergeCell ref="A29:A30"/>
    <mergeCell ref="E29:E30"/>
    <mergeCell ref="F29:F30"/>
    <mergeCell ref="H29:H30"/>
    <mergeCell ref="I29:I30"/>
    <mergeCell ref="J29:J30"/>
    <mergeCell ref="A25:A26"/>
    <mergeCell ref="E25:E26"/>
    <mergeCell ref="F25:F26"/>
    <mergeCell ref="H25:H26"/>
    <mergeCell ref="I25:I26"/>
    <mergeCell ref="J25:J26"/>
    <mergeCell ref="A21:A22"/>
    <mergeCell ref="E21:E22"/>
    <mergeCell ref="F21:F22"/>
    <mergeCell ref="H21:H22"/>
    <mergeCell ref="I21:I22"/>
    <mergeCell ref="J21:J22"/>
    <mergeCell ref="A15:A18"/>
    <mergeCell ref="E15:E18"/>
    <mergeCell ref="F15:F18"/>
    <mergeCell ref="H15:H18"/>
    <mergeCell ref="I15:I18"/>
    <mergeCell ref="J15:J18"/>
    <mergeCell ref="A10:A11"/>
    <mergeCell ref="E10:E11"/>
    <mergeCell ref="F10:F11"/>
    <mergeCell ref="H10:H11"/>
    <mergeCell ref="I10:I11"/>
    <mergeCell ref="J10:J11"/>
    <mergeCell ref="L3:M3"/>
    <mergeCell ref="A5:A9"/>
    <mergeCell ref="E5:E9"/>
    <mergeCell ref="F5:F9"/>
    <mergeCell ref="H5:H9"/>
    <mergeCell ref="I5:I9"/>
    <mergeCell ref="J5:J9"/>
    <mergeCell ref="A1:M2"/>
    <mergeCell ref="A3:A4"/>
    <mergeCell ref="B3:B4"/>
    <mergeCell ref="C3:C4"/>
    <mergeCell ref="D3:D4"/>
    <mergeCell ref="E3:E4"/>
    <mergeCell ref="F3:F4"/>
    <mergeCell ref="G3:G4"/>
    <mergeCell ref="H3:I3"/>
    <mergeCell ref="J3:K3"/>
  </mergeCells>
  <pageMargins left="0.51180555555555596" right="0.51180555555555596" top="0.78749999999999998" bottom="0.78749999999999998" header="0.511811023622047" footer="0.511811023622047"/>
  <pageSetup scale="6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C. Barbosa</dc:creator>
  <cp:lastModifiedBy>Rafaela C. Barbosa</cp:lastModifiedBy>
  <dcterms:created xsi:type="dcterms:W3CDTF">2023-04-05T23:54:53Z</dcterms:created>
  <dcterms:modified xsi:type="dcterms:W3CDTF">2023-04-05T23:55:44Z</dcterms:modified>
</cp:coreProperties>
</file>