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faelaC\Desktop\Exercício 2019\"/>
    </mc:Choice>
  </mc:AlternateContent>
  <xr:revisionPtr revIDLastSave="0" documentId="8_{2FE42B81-4496-4D71-8876-563AF606FF8C}" xr6:coauthVersionLast="47" xr6:coauthVersionMax="47" xr10:uidLastSave="{00000000-0000-0000-0000-000000000000}"/>
  <bookViews>
    <workbookView xWindow="-120" yWindow="-120" windowWidth="20730" windowHeight="11160" xr2:uid="{FA6CB815-84DA-40C9-BE55-B1F351A67248}"/>
  </bookViews>
  <sheets>
    <sheet name="Dezembro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7" i="1" l="1"/>
  <c r="L47" i="1"/>
  <c r="K4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L21" authorId="0" shapeId="0" xr:uid="{0A771B35-1814-4A7F-B6E8-570826499554}">
      <text>
        <r>
          <rPr>
            <sz val="11"/>
            <color rgb="FF000000"/>
            <rFont val="Arial"/>
            <family val="2"/>
            <charset val="1"/>
          </rPr>
          <t xml:space="preserve">Recálculo de diárias.
</t>
        </r>
      </text>
    </comment>
    <comment ref="I24" authorId="0" shapeId="0" xr:uid="{9EE19B78-3D06-4C67-8CBA-74065F27309F}">
      <text>
        <r>
          <rPr>
            <sz val="11"/>
            <color rgb="FF000000"/>
            <rFont val="Arial"/>
            <family val="2"/>
            <charset val="1"/>
          </rPr>
          <t>Alterada a data de retorno para o dia 13/12/19.</t>
        </r>
      </text>
    </comment>
  </commentList>
</comments>
</file>

<file path=xl/sharedStrings.xml><?xml version="1.0" encoding="utf-8"?>
<sst xmlns="http://schemas.openxmlformats.org/spreadsheetml/2006/main" count="222" uniqueCount="142">
  <si>
    <t>RELATORIO DE DIÁRIAS E PASSAGENS - DEZEMBRO 2019</t>
  </si>
  <si>
    <t>Nº</t>
  </si>
  <si>
    <t>NOME</t>
  </si>
  <si>
    <t>CARGO/FUNÇÃO</t>
  </si>
  <si>
    <t>MATR</t>
  </si>
  <si>
    <t>MOTIVO</t>
  </si>
  <si>
    <t>DESTINO</t>
  </si>
  <si>
    <t>VALOR DAS DIÁRIAS DENTRO/FORA DO ESTADO</t>
  </si>
  <si>
    <t>PERÍODO</t>
  </si>
  <si>
    <t>PASSAGEM</t>
  </si>
  <si>
    <t>DIÁRIA</t>
  </si>
  <si>
    <t>INICIO</t>
  </si>
  <si>
    <t>TÉRMINO</t>
  </si>
  <si>
    <t>TRANSPORTE</t>
  </si>
  <si>
    <t>VALOR</t>
  </si>
  <si>
    <t>QTD</t>
  </si>
  <si>
    <t>FREDSON VIEIRA DE SOUZA</t>
  </si>
  <si>
    <t>Diretor de Secretaria</t>
  </si>
  <si>
    <t>003.317-0</t>
  </si>
  <si>
    <t>PARTICIPAR – DO WORKSHOP, NOVAS FUNCIONALIDADES DO SISTEMA PROJUDI E METAS DO CNJ.</t>
  </si>
  <si>
    <t>MANAUS</t>
  </si>
  <si>
    <t>OUTROS</t>
  </si>
  <si>
    <t>JOMAR RICARDO SAUNDERS FERNANDES</t>
  </si>
  <si>
    <t>Desembargador</t>
  </si>
  <si>
    <t>000.575-4</t>
  </si>
  <si>
    <t>PARTICIPAR – DA REUNIÃO PARA TRATATIVAS ACERCA DO CONCURSO DE CARTÓRIOS EXTRAJUDICIAIS.</t>
  </si>
  <si>
    <t>BRASÍLIA</t>
  </si>
  <si>
    <t>VOO COMERCIAL</t>
  </si>
  <si>
    <t>FLÁVIO HENRIQUE ALBUQUERQUE DE FREITAS</t>
  </si>
  <si>
    <t>Juiz de Direito</t>
  </si>
  <si>
    <t>003.285-9</t>
  </si>
  <si>
    <t>ÁLVARO MARCELO CORADO PEREIRA</t>
  </si>
  <si>
    <t>Diretor</t>
  </si>
  <si>
    <t>004.660-4</t>
  </si>
  <si>
    <t>PARTICIPAR – DO 3º ENCONTRO NACIONAL DE COMUNICAÇÃO DO PODER JUDICIÁRIO.</t>
  </si>
  <si>
    <t>PEDRO ADOLFO BATISTA DOS SANTOS</t>
  </si>
  <si>
    <t>Auxiliar Judiciário</t>
  </si>
  <si>
    <t>008.894-3</t>
  </si>
  <si>
    <t>ELISÂNGELA ARAÚJO DE ALMEIDA</t>
  </si>
  <si>
    <t>Assistente Judiciário</t>
  </si>
  <si>
    <t>005.501-8</t>
  </si>
  <si>
    <t>WILKER FERNANDES LOPES</t>
  </si>
  <si>
    <t>005.788-6</t>
  </si>
  <si>
    <t>REALIZAR – ATIVAÇÃO E TESTE DO NOVO LINK DE INTERNET DA EMBRATEL (FIBRA) NO FÓRUM DA COMARCA DE NOVO AIRÃO.</t>
  </si>
  <si>
    <t>NOVO AIRÃO</t>
  </si>
  <si>
    <t>VEÍCULO OFICIAL</t>
  </si>
  <si>
    <t>JOSÉ FILOMENO MORAES FILHO</t>
  </si>
  <si>
    <t>Docente</t>
  </si>
  <si>
    <t xml:space="preserve">     --------</t>
  </si>
  <si>
    <t>MINISTRAR – AULAS NO CURSO DE DIREITOS HUMANOS.</t>
  </si>
  <si>
    <t>JOSÉ HENRIQUE RODRIGUES TORRES</t>
  </si>
  <si>
    <t>MINISTRAR – PALESTRA DO DISCURSO ANTI-DIREITOS HUMANOS.</t>
  </si>
  <si>
    <t>ROSIVALDO TOSCANO DOS SANTOS JÚNIOR</t>
  </si>
  <si>
    <t>JORGE DI CIERO MIRANDA</t>
  </si>
  <si>
    <t>MINISTRAR – AULAS NOS SEGUINTES CURSOS: XIV CURSO PREPARATÓRIO À CARREIRA DA MAGISTRATURA; CURSO DE PÓS-GRADUAÇÃO EM DIREITO PROCESSUAL; CURSO DE PÓS-GRADUAÇÃO EM DIREITO CONSTITUCIONAL E CURSO DE FORMAÇÃO INICIAL PARA MAGISTRADOS.</t>
  </si>
  <si>
    <t>REIJJANE FERREIRA OLIVEIRA</t>
  </si>
  <si>
    <t>MARIA APARECIDA SOUZA DE MELO</t>
  </si>
  <si>
    <t>Assessora</t>
  </si>
  <si>
    <t>003.678-1</t>
  </si>
  <si>
    <t>PARTICIPAR – DO CURSO DE FORMAÇÃO EM GESTÃO E FISCALIZAÇÃO FR CONTRATOS ADMINISTRATIVOS.</t>
  </si>
  <si>
    <t>RECIFE</t>
  </si>
  <si>
    <t>HARLEM CHAVES FERREIRA</t>
  </si>
  <si>
    <t>Assessor de Orçamento</t>
  </si>
  <si>
    <t>003.124-0</t>
  </si>
  <si>
    <t>DAVID GABRIEL SILVA DE SOUZA</t>
  </si>
  <si>
    <t>003.026-0</t>
  </si>
  <si>
    <t>REALIZAR – CONFIGURAÇÃO DE TODA REDE INTERNA (CABEAMENTO), RECONFIGURAÇÃO DO SWITCH GERENCIÁVEL, MANUTENÇÃO NA VSAT SIPAM, MAPEAMENTO E ORGANIZAÇÃO DE TODO CPD, CONFIGURAÇÃO DOS SISTEMAS PROJUDI, DJE E CPA (NAVEGADOR E JAVA), ATUALIZAÇÃO DO FIREWALL E PFSENSE E DEMAIS SERVIÇOS DE TI.</t>
  </si>
  <si>
    <t>ANAMÃ</t>
  </si>
  <si>
    <t>IRAILTON GARCIA DE MATOS</t>
  </si>
  <si>
    <t>000.271-2</t>
  </si>
  <si>
    <t>ELISANDRA ROCHA DE SOUZA</t>
  </si>
  <si>
    <t>Analista Judiciário</t>
  </si>
  <si>
    <t>005.958-7</t>
  </si>
  <si>
    <t>PARTICIPAR – COMO PRECURSORA E ACOMPANHANTE DO PRESIDENTE E COMITIVA DO TJAM, NA SOLENIDADE DE ENTREGA DO TÍTULO DE CIDADÃO DE MAUÉS AO DES. YEDO SIMÕES DE OLIVEIRA E VISITA AO FÓRUM DA COMARCA.</t>
  </si>
  <si>
    <t>MAUÉS</t>
  </si>
  <si>
    <t>FLUVIAL</t>
  </si>
  <si>
    <t>LUIZ MÁRCIO NASCIMENTO ALBUQUERQUE</t>
  </si>
  <si>
    <t>001.546-6</t>
  </si>
  <si>
    <t>PARTICIPAR – DE AUDIÊNCIA COM O JUIZ FEDERAL MIGUEL ÂNGELO ALVARENGA LOPES, LUIZ AUXILIAR DO CNJ. E DO IV ENCONTRO NACIONAL DE PRECATÓRIOS.</t>
  </si>
  <si>
    <t>ANDREIA DA SILVA SOUZA PINTO</t>
  </si>
  <si>
    <t>002.713-8</t>
  </si>
  <si>
    <t>THIAGO FALCÃO MARINHO</t>
  </si>
  <si>
    <t>005.267-1</t>
  </si>
  <si>
    <t>REALIZAR – INSTALAÇÃO E CONFIGURAÇÃO DO NOVO LINK DA HUGHES DO FIREWALL PFSENSE E DEMAIS SERVIÇOS DE TI.</t>
  </si>
  <si>
    <t>AMATURÁ</t>
  </si>
  <si>
    <t>FRANCISCO POSSIDÔNIO DA CONCEIÇÃO</t>
  </si>
  <si>
    <t>003.286-7</t>
  </si>
  <si>
    <t>REALIZAR – ATENDIMENTO AO PÚBLICO, ATERMAÇÕES, ANDAMENTOS PROCESSUAIS, AUDIÊNCIAS, DILIGÊNCIAS, NOTIFICAÇÕES, INTIMAÇÕES E CITAÇÕES, CONVERSA COM O CONSELHO TUTELAR, INSPEÇÃO NO ESTABELECIMENTO PENAL, CASAMENTOS.</t>
  </si>
  <si>
    <t>TONANTINS</t>
  </si>
  <si>
    <t>BALEEIRA</t>
  </si>
  <si>
    <t>BIANCA CLÁUDIO ELESBÃO DE SOUZA</t>
  </si>
  <si>
    <t>Diretora de Secretaria</t>
  </si>
  <si>
    <t>003.210-7</t>
  </si>
  <si>
    <t>TUDE BARBOSA MENDONÇA</t>
  </si>
  <si>
    <t>Consultor Especial</t>
  </si>
  <si>
    <t>000.401-4</t>
  </si>
  <si>
    <t>REALIZAR – IDENTIFICAÇÃO E CONFERÊNCIA DAS CARACTERÍSTICAS DE ARMAS, CONFECÇÃO DOS TERMOS DE RECEBIMENTO E TRANSPORTE PARA O DEPÓSITO PÚBLICO/FHR.</t>
  </si>
  <si>
    <t>BARREIRINHA E NHAMUNDÁ</t>
  </si>
  <si>
    <t>BENEDITO DO CARMO BRANDÃO</t>
  </si>
  <si>
    <t>003.156-9</t>
  </si>
  <si>
    <t>PETRÔNIO BARROSO TAKETOMI</t>
  </si>
  <si>
    <t>2º Tenente</t>
  </si>
  <si>
    <t>008.845-5</t>
  </si>
  <si>
    <t>JOSÉ EURIPEDES RODRIGUES NETO</t>
  </si>
  <si>
    <t>Cabo</t>
  </si>
  <si>
    <t>009.529-0</t>
  </si>
  <si>
    <t>LILIANE CECÍLIA LOBO DA COSTA</t>
  </si>
  <si>
    <t>Assistente Militar</t>
  </si>
  <si>
    <t>003.865-2</t>
  </si>
  <si>
    <t>GONÇALO BRANDÃO DE SOUSA</t>
  </si>
  <si>
    <t>Juiz Substituto</t>
  </si>
  <si>
    <t>008.564-2</t>
  </si>
  <si>
    <t>REALIZAR – AUDIÊNCIAS NA COMARCA.</t>
  </si>
  <si>
    <t>CANUTAMA</t>
  </si>
  <si>
    <t>CONTA PRÓPRIA</t>
  </si>
  <si>
    <t>ANTÔNIO ALDENOR SAUNIER NETO</t>
  </si>
  <si>
    <t>008.861-7</t>
  </si>
  <si>
    <t>REALIZAR – VISITA TÉCNICA PARA LEVANTAMENTO DE REFORMA.</t>
  </si>
  <si>
    <t>PRESIDENTE FIGUEIREDO</t>
  </si>
  <si>
    <t>RODRIGO PAZ BARROS</t>
  </si>
  <si>
    <t>006.385-1</t>
  </si>
  <si>
    <t>RIO PRETO DA EVA</t>
  </si>
  <si>
    <t>JAMES OLIVEIRA DOS SANTOS</t>
  </si>
  <si>
    <t>006.348-7</t>
  </si>
  <si>
    <t>SÃO SEBASTIÃO DE UATUMÃ</t>
  </si>
  <si>
    <t>PAULO FERRAREZA FILHO</t>
  </si>
  <si>
    <t>MINISTRAR – AULAS NO CURSO DE EXTENSÃO EM PSICOLOGIA JURÍDICA.</t>
  </si>
  <si>
    <t>ANDRÉ LUÍS MAIA TOBIAS GRANJA</t>
  </si>
  <si>
    <t>RUBENS CANUTO</t>
  </si>
  <si>
    <t>JOSÉ ROBERTO MACHADO FARIAS</t>
  </si>
  <si>
    <t>ANORI</t>
  </si>
  <si>
    <t>ÉRIKA FERREIRA RIBEIRO</t>
  </si>
  <si>
    <t>Diretora</t>
  </si>
  <si>
    <t>008.762-9</t>
  </si>
  <si>
    <t>PARTICIPAR – COMO PRECURSORA E ACOMPANHANTE DO PRESIDENTE E COMITIVA DO TJAM, NA SOLENIDADE DE INAUGURAÇÃO DO NÚCLEO DE PRÁTICAS JURÍDICAS – NPJ BEM COMO VISITAR O FÓRUM DA COMARCA.</t>
  </si>
  <si>
    <t>ITACOATIARA</t>
  </si>
  <si>
    <t>REBECA DE MENDONÇA LIMA</t>
  </si>
  <si>
    <t>Juiza de Direito</t>
  </si>
  <si>
    <t>001.114-2</t>
  </si>
  <si>
    <t>PARTICIPAR – DO XV ENCONTRO DO COLÉGIO DE COORDENADORES DA INFÂNCIA E JUVENTUDE DOS TRIBUNAIS DE JUSTIÇA DO BRASIL.</t>
  </si>
  <si>
    <t>SALVADOR</t>
  </si>
  <si>
    <t>TOTAL ==&gt;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</si>
</sst>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R$ &quot;#,##0.00"/>
    <numFmt numFmtId="165" formatCode="dd/mm/yy"/>
    <numFmt numFmtId="166" formatCode="[$R$-416]\ #,##0.00;[Red]\-[$R$-416]\ #,##0.00"/>
    <numFmt numFmtId="167" formatCode="[$R$-416]\ #,##0.0;[Red]\-[$R$-416]\ #,##0.0"/>
  </numFmts>
  <fonts count="6" x14ac:knownFonts="1">
    <font>
      <sz val="11"/>
      <color rgb="FF000000"/>
      <name val="Arial"/>
      <family val="2"/>
      <charset val="1"/>
    </font>
    <font>
      <b/>
      <sz val="14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9"/>
      <name val="Arial"/>
      <family val="2"/>
      <charset val="1"/>
    </font>
    <font>
      <b/>
      <sz val="9"/>
      <color rgb="FF000000"/>
      <name val="Arial"/>
      <family val="2"/>
      <charset val="1"/>
    </font>
    <font>
      <sz val="9"/>
      <color rgb="FF00000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B4C7E7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rgb="FF00FF00"/>
        <bgColor rgb="FF33CCCC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4" fillId="4" borderId="2" xfId="0" applyFont="1" applyFill="1" applyBorder="1" applyAlignment="1">
      <alignment horizontal="center" vertical="center"/>
    </xf>
    <xf numFmtId="167" fontId="4" fillId="4" borderId="2" xfId="0" applyNumberFormat="1" applyFont="1" applyFill="1" applyBorder="1" applyAlignment="1">
      <alignment horizontal="center" vertical="center"/>
    </xf>
    <xf numFmtId="166" fontId="4" fillId="4" borderId="2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89C4F-E6E2-4120-BD0B-CA82F5634C06}">
  <dimension ref="A1:AME56"/>
  <sheetViews>
    <sheetView tabSelected="1" zoomScale="90" zoomScaleNormal="90" workbookViewId="0">
      <selection activeCell="O9" sqref="O9"/>
    </sheetView>
  </sheetViews>
  <sheetFormatPr defaultColWidth="8.625" defaultRowHeight="14.25" x14ac:dyDescent="0.2"/>
  <cols>
    <col min="1" max="1" width="3.5" style="27" customWidth="1"/>
    <col min="2" max="2" width="25.25" style="28" customWidth="1"/>
    <col min="3" max="3" width="12.125" style="28" customWidth="1"/>
    <col min="4" max="4" width="8.25" style="28" customWidth="1"/>
    <col min="5" max="5" width="30.875" style="28" customWidth="1"/>
    <col min="6" max="6" width="10.25" style="28" customWidth="1"/>
    <col min="7" max="7" width="10.125" style="28" customWidth="1"/>
    <col min="8" max="9" width="9" style="28" customWidth="1"/>
    <col min="10" max="10" width="10.125" style="28" customWidth="1"/>
    <col min="11" max="11" width="9.25" style="28" customWidth="1"/>
    <col min="12" max="12" width="7.625" style="28" customWidth="1"/>
    <col min="13" max="13" width="11.125" style="28" customWidth="1"/>
    <col min="14" max="14" width="13" style="2" customWidth="1"/>
    <col min="15" max="1019" width="9" style="2" customWidth="1"/>
  </cols>
  <sheetData>
    <row r="1" spans="1:14" ht="14.2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4" ht="30.75" customHeight="1" x14ac:dyDescent="0.2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5" t="s">
        <v>7</v>
      </c>
      <c r="H3" s="4" t="s">
        <v>8</v>
      </c>
      <c r="I3" s="4"/>
      <c r="J3" s="4" t="s">
        <v>9</v>
      </c>
      <c r="K3" s="4"/>
      <c r="L3" s="4" t="s">
        <v>10</v>
      </c>
      <c r="M3" s="4"/>
    </row>
    <row r="4" spans="1:14" ht="25.5" customHeight="1" x14ac:dyDescent="0.2">
      <c r="A4" s="3"/>
      <c r="B4" s="4"/>
      <c r="C4" s="4"/>
      <c r="D4" s="4"/>
      <c r="E4" s="4"/>
      <c r="F4" s="4"/>
      <c r="G4" s="5"/>
      <c r="H4" s="6" t="s">
        <v>11</v>
      </c>
      <c r="I4" s="6" t="s">
        <v>12</v>
      </c>
      <c r="J4" s="6" t="s">
        <v>13</v>
      </c>
      <c r="K4" s="6" t="s">
        <v>14</v>
      </c>
      <c r="L4" s="6" t="s">
        <v>15</v>
      </c>
      <c r="M4" s="6" t="s">
        <v>14</v>
      </c>
    </row>
    <row r="5" spans="1:14" ht="36" x14ac:dyDescent="0.2">
      <c r="A5" s="7">
        <v>1</v>
      </c>
      <c r="B5" s="8" t="s">
        <v>16</v>
      </c>
      <c r="C5" s="8" t="s">
        <v>17</v>
      </c>
      <c r="D5" s="9" t="s">
        <v>18</v>
      </c>
      <c r="E5" s="10" t="s">
        <v>19</v>
      </c>
      <c r="F5" s="11" t="s">
        <v>20</v>
      </c>
      <c r="G5" s="12">
        <v>432</v>
      </c>
      <c r="H5" s="13">
        <v>43648</v>
      </c>
      <c r="I5" s="13">
        <v>43649</v>
      </c>
      <c r="J5" s="7" t="s">
        <v>21</v>
      </c>
      <c r="K5" s="14">
        <v>0</v>
      </c>
      <c r="L5" s="7">
        <v>1.5</v>
      </c>
      <c r="M5" s="15">
        <v>648</v>
      </c>
      <c r="N5" s="16"/>
    </row>
    <row r="6" spans="1:14" ht="30" customHeight="1" x14ac:dyDescent="0.2">
      <c r="A6" s="17">
        <v>2</v>
      </c>
      <c r="B6" s="8" t="s">
        <v>22</v>
      </c>
      <c r="C6" s="8" t="s">
        <v>23</v>
      </c>
      <c r="D6" s="9" t="s">
        <v>24</v>
      </c>
      <c r="E6" s="18" t="s">
        <v>25</v>
      </c>
      <c r="F6" s="17" t="s">
        <v>26</v>
      </c>
      <c r="G6" s="12">
        <v>1140</v>
      </c>
      <c r="H6" s="19">
        <v>43774</v>
      </c>
      <c r="I6" s="19">
        <v>43775</v>
      </c>
      <c r="J6" s="17" t="s">
        <v>27</v>
      </c>
      <c r="K6" s="14">
        <v>2421.42</v>
      </c>
      <c r="L6" s="7">
        <v>1.5</v>
      </c>
      <c r="M6" s="15">
        <v>1710</v>
      </c>
      <c r="N6" s="16"/>
    </row>
    <row r="7" spans="1:14" ht="22.5" customHeight="1" x14ac:dyDescent="0.2">
      <c r="A7" s="17"/>
      <c r="B7" s="8" t="s">
        <v>28</v>
      </c>
      <c r="C7" s="9" t="s">
        <v>29</v>
      </c>
      <c r="D7" s="9" t="s">
        <v>30</v>
      </c>
      <c r="E7" s="18"/>
      <c r="F7" s="17"/>
      <c r="G7" s="12">
        <v>1140</v>
      </c>
      <c r="H7" s="19"/>
      <c r="I7" s="19"/>
      <c r="J7" s="17"/>
      <c r="K7" s="14">
        <v>2421.42</v>
      </c>
      <c r="L7" s="7">
        <v>1.5</v>
      </c>
      <c r="M7" s="15">
        <v>1710</v>
      </c>
      <c r="N7" s="16"/>
    </row>
    <row r="8" spans="1:14" ht="24" customHeight="1" x14ac:dyDescent="0.2">
      <c r="A8" s="17">
        <v>3</v>
      </c>
      <c r="B8" s="8" t="s">
        <v>31</v>
      </c>
      <c r="C8" s="9" t="s">
        <v>32</v>
      </c>
      <c r="D8" s="9" t="s">
        <v>33</v>
      </c>
      <c r="E8" s="18" t="s">
        <v>34</v>
      </c>
      <c r="F8" s="17" t="s">
        <v>26</v>
      </c>
      <c r="G8" s="12">
        <v>900</v>
      </c>
      <c r="H8" s="19">
        <v>43803</v>
      </c>
      <c r="I8" s="19">
        <v>43806</v>
      </c>
      <c r="J8" s="17" t="s">
        <v>27</v>
      </c>
      <c r="K8" s="14">
        <v>1526.42</v>
      </c>
      <c r="L8" s="7">
        <v>3.5</v>
      </c>
      <c r="M8" s="15">
        <v>3150</v>
      </c>
      <c r="N8" s="16"/>
    </row>
    <row r="9" spans="1:14" ht="24" x14ac:dyDescent="0.2">
      <c r="A9" s="17"/>
      <c r="B9" s="8" t="s">
        <v>35</v>
      </c>
      <c r="C9" s="8" t="s">
        <v>36</v>
      </c>
      <c r="D9" s="9" t="s">
        <v>37</v>
      </c>
      <c r="E9" s="18"/>
      <c r="F9" s="17"/>
      <c r="G9" s="12">
        <v>900</v>
      </c>
      <c r="H9" s="19"/>
      <c r="I9" s="19"/>
      <c r="J9" s="17"/>
      <c r="K9" s="14">
        <v>1526.42</v>
      </c>
      <c r="L9" s="7">
        <v>3.5</v>
      </c>
      <c r="M9" s="15">
        <v>3150</v>
      </c>
      <c r="N9" s="16"/>
    </row>
    <row r="10" spans="1:14" ht="24" x14ac:dyDescent="0.2">
      <c r="A10" s="17"/>
      <c r="B10" s="8" t="s">
        <v>38</v>
      </c>
      <c r="C10" s="8" t="s">
        <v>39</v>
      </c>
      <c r="D10" s="9" t="s">
        <v>40</v>
      </c>
      <c r="E10" s="18"/>
      <c r="F10" s="17"/>
      <c r="G10" s="12">
        <v>900</v>
      </c>
      <c r="H10" s="19"/>
      <c r="I10" s="19"/>
      <c r="J10" s="17"/>
      <c r="K10" s="14">
        <v>2077.41</v>
      </c>
      <c r="L10" s="7">
        <v>3.5</v>
      </c>
      <c r="M10" s="15">
        <v>3150</v>
      </c>
      <c r="N10" s="16"/>
    </row>
    <row r="11" spans="1:14" ht="48" customHeight="1" x14ac:dyDescent="0.2">
      <c r="A11" s="7">
        <v>4</v>
      </c>
      <c r="B11" s="8" t="s">
        <v>41</v>
      </c>
      <c r="C11" s="8" t="s">
        <v>39</v>
      </c>
      <c r="D11" s="9" t="s">
        <v>42</v>
      </c>
      <c r="E11" s="8" t="s">
        <v>43</v>
      </c>
      <c r="F11" s="7" t="s">
        <v>44</v>
      </c>
      <c r="G11" s="12">
        <v>432</v>
      </c>
      <c r="H11" s="13">
        <v>43804</v>
      </c>
      <c r="I11" s="13">
        <v>43805</v>
      </c>
      <c r="J11" s="7" t="s">
        <v>45</v>
      </c>
      <c r="K11" s="14">
        <v>0</v>
      </c>
      <c r="L11" s="7">
        <v>1.5</v>
      </c>
      <c r="M11" s="15">
        <v>648</v>
      </c>
      <c r="N11" s="16"/>
    </row>
    <row r="12" spans="1:14" ht="40.5" customHeight="1" x14ac:dyDescent="0.2">
      <c r="A12" s="7">
        <v>5</v>
      </c>
      <c r="B12" s="8" t="s">
        <v>46</v>
      </c>
      <c r="C12" s="9" t="s">
        <v>47</v>
      </c>
      <c r="D12" s="9" t="s">
        <v>48</v>
      </c>
      <c r="E12" s="8" t="s">
        <v>49</v>
      </c>
      <c r="F12" s="7" t="s">
        <v>20</v>
      </c>
      <c r="G12" s="12"/>
      <c r="H12" s="13">
        <v>43800</v>
      </c>
      <c r="I12" s="13">
        <v>43802</v>
      </c>
      <c r="J12" s="7" t="s">
        <v>27</v>
      </c>
      <c r="K12" s="14">
        <v>1176.8699999999999</v>
      </c>
      <c r="L12" s="7">
        <v>0</v>
      </c>
      <c r="M12" s="15">
        <v>0</v>
      </c>
      <c r="N12" s="16"/>
    </row>
    <row r="13" spans="1:14" ht="29.25" customHeight="1" x14ac:dyDescent="0.2">
      <c r="A13" s="7">
        <v>6</v>
      </c>
      <c r="B13" s="8" t="s">
        <v>50</v>
      </c>
      <c r="C13" s="9" t="s">
        <v>47</v>
      </c>
      <c r="D13" s="9" t="s">
        <v>48</v>
      </c>
      <c r="E13" s="8" t="s">
        <v>51</v>
      </c>
      <c r="F13" s="7" t="s">
        <v>20</v>
      </c>
      <c r="G13" s="12"/>
      <c r="H13" s="13">
        <v>43805</v>
      </c>
      <c r="I13" s="13">
        <v>43806</v>
      </c>
      <c r="J13" s="7" t="s">
        <v>27</v>
      </c>
      <c r="K13" s="14">
        <v>1702.93</v>
      </c>
      <c r="L13" s="7">
        <v>0</v>
      </c>
      <c r="M13" s="15">
        <v>0</v>
      </c>
      <c r="N13" s="16"/>
    </row>
    <row r="14" spans="1:14" ht="48.75" customHeight="1" x14ac:dyDescent="0.2">
      <c r="A14" s="7">
        <v>7</v>
      </c>
      <c r="B14" s="8" t="s">
        <v>52</v>
      </c>
      <c r="C14" s="9" t="s">
        <v>47</v>
      </c>
      <c r="D14" s="9" t="s">
        <v>48</v>
      </c>
      <c r="E14" s="8" t="s">
        <v>49</v>
      </c>
      <c r="F14" s="7" t="s">
        <v>20</v>
      </c>
      <c r="G14" s="12"/>
      <c r="H14" s="13">
        <v>43802</v>
      </c>
      <c r="I14" s="13">
        <v>43804</v>
      </c>
      <c r="J14" s="7" t="s">
        <v>27</v>
      </c>
      <c r="K14" s="14">
        <v>1389.89</v>
      </c>
      <c r="L14" s="7">
        <v>0</v>
      </c>
      <c r="M14" s="15">
        <v>0</v>
      </c>
      <c r="N14" s="16"/>
    </row>
    <row r="15" spans="1:14" ht="108" x14ac:dyDescent="0.2">
      <c r="A15" s="7">
        <v>8</v>
      </c>
      <c r="B15" s="8" t="s">
        <v>53</v>
      </c>
      <c r="C15" s="9" t="s">
        <v>47</v>
      </c>
      <c r="D15" s="9" t="s">
        <v>48</v>
      </c>
      <c r="E15" s="8" t="s">
        <v>54</v>
      </c>
      <c r="F15" s="7" t="s">
        <v>20</v>
      </c>
      <c r="G15" s="12"/>
      <c r="H15" s="13">
        <v>43800</v>
      </c>
      <c r="I15" s="13">
        <v>43806</v>
      </c>
      <c r="J15" s="7" t="s">
        <v>27</v>
      </c>
      <c r="K15" s="14">
        <v>1364.88</v>
      </c>
      <c r="L15" s="7">
        <v>0</v>
      </c>
      <c r="M15" s="15">
        <v>0</v>
      </c>
      <c r="N15" s="16"/>
    </row>
    <row r="16" spans="1:14" ht="24" x14ac:dyDescent="0.2">
      <c r="A16" s="7">
        <v>9</v>
      </c>
      <c r="B16" s="8" t="s">
        <v>55</v>
      </c>
      <c r="C16" s="9" t="s">
        <v>47</v>
      </c>
      <c r="D16" s="9" t="s">
        <v>48</v>
      </c>
      <c r="E16" s="8" t="s">
        <v>49</v>
      </c>
      <c r="F16" s="7" t="s">
        <v>20</v>
      </c>
      <c r="G16" s="12"/>
      <c r="H16" s="13">
        <v>43803</v>
      </c>
      <c r="I16" s="13">
        <v>43804</v>
      </c>
      <c r="J16" s="7" t="s">
        <v>27</v>
      </c>
      <c r="K16" s="14">
        <v>2474.6999999999998</v>
      </c>
      <c r="L16" s="7">
        <v>0</v>
      </c>
      <c r="M16" s="15">
        <v>0</v>
      </c>
      <c r="N16" s="16"/>
    </row>
    <row r="17" spans="1:14" ht="34.5" customHeight="1" x14ac:dyDescent="0.2">
      <c r="A17" s="17">
        <v>10</v>
      </c>
      <c r="B17" s="8" t="s">
        <v>56</v>
      </c>
      <c r="C17" s="9" t="s">
        <v>57</v>
      </c>
      <c r="D17" s="9" t="s">
        <v>58</v>
      </c>
      <c r="E17" s="18" t="s">
        <v>59</v>
      </c>
      <c r="F17" s="17" t="s">
        <v>60</v>
      </c>
      <c r="G17" s="12">
        <v>800</v>
      </c>
      <c r="H17" s="19">
        <v>43814</v>
      </c>
      <c r="I17" s="19">
        <v>43817</v>
      </c>
      <c r="J17" s="17" t="s">
        <v>27</v>
      </c>
      <c r="K17" s="14">
        <v>600.20000000000005</v>
      </c>
      <c r="L17" s="7">
        <v>3.5</v>
      </c>
      <c r="M17" s="15">
        <v>2800</v>
      </c>
      <c r="N17" s="16"/>
    </row>
    <row r="18" spans="1:14" ht="24" x14ac:dyDescent="0.2">
      <c r="A18" s="17"/>
      <c r="B18" s="8" t="s">
        <v>61</v>
      </c>
      <c r="C18" s="8" t="s">
        <v>62</v>
      </c>
      <c r="D18" s="9" t="s">
        <v>63</v>
      </c>
      <c r="E18" s="18"/>
      <c r="F18" s="17"/>
      <c r="G18" s="12">
        <v>800</v>
      </c>
      <c r="H18" s="19"/>
      <c r="I18" s="19"/>
      <c r="J18" s="17"/>
      <c r="K18" s="14">
        <v>1845.9</v>
      </c>
      <c r="L18" s="7">
        <v>3.5</v>
      </c>
      <c r="M18" s="15">
        <v>2800</v>
      </c>
      <c r="N18" s="16"/>
    </row>
    <row r="19" spans="1:14" ht="40.5" customHeight="1" x14ac:dyDescent="0.2">
      <c r="A19" s="17">
        <v>11</v>
      </c>
      <c r="B19" s="8" t="s">
        <v>64</v>
      </c>
      <c r="C19" s="9" t="s">
        <v>36</v>
      </c>
      <c r="D19" s="9" t="s">
        <v>65</v>
      </c>
      <c r="E19" s="18" t="s">
        <v>66</v>
      </c>
      <c r="F19" s="17" t="s">
        <v>67</v>
      </c>
      <c r="G19" s="12">
        <v>432</v>
      </c>
      <c r="H19" s="19">
        <v>43808</v>
      </c>
      <c r="I19" s="19">
        <v>43811</v>
      </c>
      <c r="J19" s="17" t="s">
        <v>45</v>
      </c>
      <c r="K19" s="14">
        <v>0</v>
      </c>
      <c r="L19" s="7">
        <v>4.5</v>
      </c>
      <c r="M19" s="15">
        <v>1944</v>
      </c>
      <c r="N19" s="16"/>
    </row>
    <row r="20" spans="1:14" ht="57.75" customHeight="1" x14ac:dyDescent="0.2">
      <c r="A20" s="17"/>
      <c r="B20" s="8" t="s">
        <v>68</v>
      </c>
      <c r="C20" s="9" t="s">
        <v>39</v>
      </c>
      <c r="D20" s="9" t="s">
        <v>69</v>
      </c>
      <c r="E20" s="18"/>
      <c r="F20" s="17"/>
      <c r="G20" s="12">
        <v>432</v>
      </c>
      <c r="H20" s="19"/>
      <c r="I20" s="19"/>
      <c r="J20" s="17"/>
      <c r="K20" s="14">
        <v>0</v>
      </c>
      <c r="L20" s="7">
        <v>4.5</v>
      </c>
      <c r="M20" s="15">
        <v>1944</v>
      </c>
      <c r="N20" s="16"/>
    </row>
    <row r="21" spans="1:14" ht="87.75" customHeight="1" x14ac:dyDescent="0.2">
      <c r="A21" s="7">
        <v>12</v>
      </c>
      <c r="B21" s="8" t="s">
        <v>70</v>
      </c>
      <c r="C21" s="9" t="s">
        <v>71</v>
      </c>
      <c r="D21" s="9" t="s">
        <v>72</v>
      </c>
      <c r="E21" s="8" t="s">
        <v>73</v>
      </c>
      <c r="F21" s="7" t="s">
        <v>74</v>
      </c>
      <c r="G21" s="12">
        <v>432</v>
      </c>
      <c r="H21" s="13">
        <v>43796</v>
      </c>
      <c r="I21" s="13">
        <v>43800</v>
      </c>
      <c r="J21" s="7" t="s">
        <v>75</v>
      </c>
      <c r="K21" s="14">
        <v>0</v>
      </c>
      <c r="L21" s="7">
        <v>1</v>
      </c>
      <c r="M21" s="15">
        <v>432</v>
      </c>
      <c r="N21" s="16"/>
    </row>
    <row r="22" spans="1:14" s="21" customFormat="1" ht="24" customHeight="1" x14ac:dyDescent="0.2">
      <c r="A22" s="17">
        <v>13</v>
      </c>
      <c r="B22" s="8" t="s">
        <v>76</v>
      </c>
      <c r="C22" s="20" t="s">
        <v>29</v>
      </c>
      <c r="D22" s="20" t="s">
        <v>77</v>
      </c>
      <c r="E22" s="18" t="s">
        <v>78</v>
      </c>
      <c r="F22" s="17" t="s">
        <v>26</v>
      </c>
      <c r="G22" s="12">
        <v>1140</v>
      </c>
      <c r="H22" s="19">
        <v>43808</v>
      </c>
      <c r="I22" s="19">
        <v>43812</v>
      </c>
      <c r="J22" s="17" t="s">
        <v>27</v>
      </c>
      <c r="K22" s="14">
        <v>1733.42</v>
      </c>
      <c r="L22" s="7">
        <v>4.5</v>
      </c>
      <c r="M22" s="15">
        <v>5130</v>
      </c>
      <c r="N22" s="16"/>
    </row>
    <row r="23" spans="1:14" ht="41.25" customHeight="1" x14ac:dyDescent="0.2">
      <c r="A23" s="17"/>
      <c r="B23" s="8" t="s">
        <v>79</v>
      </c>
      <c r="C23" s="9" t="s">
        <v>71</v>
      </c>
      <c r="D23" s="9" t="s">
        <v>80</v>
      </c>
      <c r="E23" s="18"/>
      <c r="F23" s="17"/>
      <c r="G23" s="12">
        <v>900</v>
      </c>
      <c r="H23" s="19"/>
      <c r="I23" s="19"/>
      <c r="J23" s="17"/>
      <c r="K23" s="14">
        <v>1733.42</v>
      </c>
      <c r="L23" s="7">
        <v>4.5</v>
      </c>
      <c r="M23" s="15">
        <v>4050</v>
      </c>
      <c r="N23" s="16"/>
    </row>
    <row r="24" spans="1:14" ht="53.25" customHeight="1" x14ac:dyDescent="0.2">
      <c r="A24" s="7">
        <v>14</v>
      </c>
      <c r="B24" s="8" t="s">
        <v>81</v>
      </c>
      <c r="C24" s="9" t="s">
        <v>39</v>
      </c>
      <c r="D24" s="9" t="s">
        <v>82</v>
      </c>
      <c r="E24" s="8" t="s">
        <v>83</v>
      </c>
      <c r="F24" s="7" t="s">
        <v>84</v>
      </c>
      <c r="G24" s="12">
        <v>432</v>
      </c>
      <c r="H24" s="13">
        <v>43807</v>
      </c>
      <c r="I24" s="13">
        <v>43813</v>
      </c>
      <c r="J24" s="7" t="s">
        <v>27</v>
      </c>
      <c r="K24" s="14">
        <v>3568.33</v>
      </c>
      <c r="L24" s="7">
        <v>5</v>
      </c>
      <c r="M24" s="15">
        <v>2160</v>
      </c>
      <c r="N24" s="16"/>
    </row>
    <row r="25" spans="1:14" ht="35.25" customHeight="1" x14ac:dyDescent="0.2">
      <c r="A25" s="17">
        <v>15</v>
      </c>
      <c r="B25" s="8" t="s">
        <v>85</v>
      </c>
      <c r="C25" s="9" t="s">
        <v>29</v>
      </c>
      <c r="D25" s="9" t="s">
        <v>86</v>
      </c>
      <c r="E25" s="18" t="s">
        <v>87</v>
      </c>
      <c r="F25" s="17" t="s">
        <v>88</v>
      </c>
      <c r="G25" s="12">
        <v>684</v>
      </c>
      <c r="H25" s="19">
        <v>43801</v>
      </c>
      <c r="I25" s="19">
        <v>43805</v>
      </c>
      <c r="J25" s="17" t="s">
        <v>89</v>
      </c>
      <c r="K25" s="14">
        <v>0</v>
      </c>
      <c r="L25" s="7">
        <v>4.5</v>
      </c>
      <c r="M25" s="15">
        <v>3078</v>
      </c>
      <c r="N25" s="16"/>
    </row>
    <row r="26" spans="1:14" ht="43.5" customHeight="1" x14ac:dyDescent="0.2">
      <c r="A26" s="17"/>
      <c r="B26" s="8" t="s">
        <v>90</v>
      </c>
      <c r="C26" s="9" t="s">
        <v>91</v>
      </c>
      <c r="D26" s="9" t="s">
        <v>92</v>
      </c>
      <c r="E26" s="18"/>
      <c r="F26" s="17"/>
      <c r="G26" s="12">
        <v>432</v>
      </c>
      <c r="H26" s="19"/>
      <c r="I26" s="19"/>
      <c r="J26" s="17"/>
      <c r="K26" s="14">
        <v>0</v>
      </c>
      <c r="L26" s="7">
        <v>4.5</v>
      </c>
      <c r="M26" s="15">
        <v>1944</v>
      </c>
      <c r="N26" s="16"/>
    </row>
    <row r="27" spans="1:14" ht="14.25" customHeight="1" x14ac:dyDescent="0.2">
      <c r="A27" s="17">
        <v>16</v>
      </c>
      <c r="B27" s="8" t="s">
        <v>93</v>
      </c>
      <c r="C27" s="9" t="s">
        <v>94</v>
      </c>
      <c r="D27" s="9" t="s">
        <v>95</v>
      </c>
      <c r="E27" s="18" t="s">
        <v>96</v>
      </c>
      <c r="F27" s="17" t="s">
        <v>97</v>
      </c>
      <c r="G27" s="12">
        <v>432</v>
      </c>
      <c r="H27" s="19">
        <v>43814</v>
      </c>
      <c r="I27" s="19">
        <v>43818</v>
      </c>
      <c r="J27" s="17" t="s">
        <v>75</v>
      </c>
      <c r="K27" s="14">
        <v>0</v>
      </c>
      <c r="L27" s="7">
        <v>4.5</v>
      </c>
      <c r="M27" s="15">
        <v>1944</v>
      </c>
      <c r="N27" s="16"/>
    </row>
    <row r="28" spans="1:14" x14ac:dyDescent="0.2">
      <c r="A28" s="17"/>
      <c r="B28" s="8" t="s">
        <v>98</v>
      </c>
      <c r="C28" s="9" t="s">
        <v>36</v>
      </c>
      <c r="D28" s="9" t="s">
        <v>99</v>
      </c>
      <c r="E28" s="18"/>
      <c r="F28" s="17"/>
      <c r="G28" s="12">
        <v>432</v>
      </c>
      <c r="H28" s="19"/>
      <c r="I28" s="19"/>
      <c r="J28" s="17"/>
      <c r="K28" s="14">
        <v>0</v>
      </c>
      <c r="L28" s="7">
        <v>4.5</v>
      </c>
      <c r="M28" s="15">
        <v>1944</v>
      </c>
      <c r="N28" s="16"/>
    </row>
    <row r="29" spans="1:14" x14ac:dyDescent="0.2">
      <c r="A29" s="17"/>
      <c r="B29" s="8" t="s">
        <v>100</v>
      </c>
      <c r="C29" s="9" t="s">
        <v>101</v>
      </c>
      <c r="D29" s="9" t="s">
        <v>102</v>
      </c>
      <c r="E29" s="18"/>
      <c r="F29" s="17"/>
      <c r="G29" s="12">
        <v>432</v>
      </c>
      <c r="H29" s="19"/>
      <c r="I29" s="19"/>
      <c r="J29" s="17"/>
      <c r="K29" s="14">
        <v>0</v>
      </c>
      <c r="L29" s="7">
        <v>4.5</v>
      </c>
      <c r="M29" s="15">
        <v>1944</v>
      </c>
      <c r="N29" s="16"/>
    </row>
    <row r="30" spans="1:14" x14ac:dyDescent="0.2">
      <c r="A30" s="17"/>
      <c r="B30" s="8" t="s">
        <v>103</v>
      </c>
      <c r="C30" s="9" t="s">
        <v>104</v>
      </c>
      <c r="D30" s="9" t="s">
        <v>105</v>
      </c>
      <c r="E30" s="18"/>
      <c r="F30" s="17"/>
      <c r="G30" s="12">
        <v>432</v>
      </c>
      <c r="H30" s="19"/>
      <c r="I30" s="19"/>
      <c r="J30" s="17"/>
      <c r="K30" s="14">
        <v>0</v>
      </c>
      <c r="L30" s="7">
        <v>4.5</v>
      </c>
      <c r="M30" s="15">
        <v>1944</v>
      </c>
      <c r="N30" s="16"/>
    </row>
    <row r="31" spans="1:14" x14ac:dyDescent="0.2">
      <c r="A31" s="17"/>
      <c r="B31" s="8" t="s">
        <v>106</v>
      </c>
      <c r="C31" s="9" t="s">
        <v>107</v>
      </c>
      <c r="D31" s="9" t="s">
        <v>108</v>
      </c>
      <c r="E31" s="18"/>
      <c r="F31" s="17"/>
      <c r="G31" s="12">
        <v>432</v>
      </c>
      <c r="H31" s="19"/>
      <c r="I31" s="19"/>
      <c r="J31" s="17"/>
      <c r="K31" s="14">
        <v>0</v>
      </c>
      <c r="L31" s="7">
        <v>4.5</v>
      </c>
      <c r="M31" s="15">
        <v>1944</v>
      </c>
      <c r="N31" s="16"/>
    </row>
    <row r="32" spans="1:14" ht="24" x14ac:dyDescent="0.2">
      <c r="A32" s="7">
        <v>17</v>
      </c>
      <c r="B32" s="8" t="s">
        <v>109</v>
      </c>
      <c r="C32" s="9" t="s">
        <v>110</v>
      </c>
      <c r="D32" s="9" t="s">
        <v>111</v>
      </c>
      <c r="E32" s="8" t="s">
        <v>112</v>
      </c>
      <c r="F32" s="7" t="s">
        <v>113</v>
      </c>
      <c r="G32" s="12">
        <v>684</v>
      </c>
      <c r="H32" s="13">
        <v>43803</v>
      </c>
      <c r="I32" s="13">
        <v>43806</v>
      </c>
      <c r="J32" s="7" t="s">
        <v>114</v>
      </c>
      <c r="K32" s="14">
        <v>0</v>
      </c>
      <c r="L32" s="7">
        <v>3.5</v>
      </c>
      <c r="M32" s="15">
        <v>2394</v>
      </c>
      <c r="N32" s="16"/>
    </row>
    <row r="33" spans="1:14" ht="24" customHeight="1" x14ac:dyDescent="0.2">
      <c r="A33" s="17">
        <v>18</v>
      </c>
      <c r="B33" s="8" t="s">
        <v>115</v>
      </c>
      <c r="C33" s="9" t="s">
        <v>32</v>
      </c>
      <c r="D33" s="9" t="s">
        <v>116</v>
      </c>
      <c r="E33" s="18" t="s">
        <v>117</v>
      </c>
      <c r="F33" s="17" t="s">
        <v>118</v>
      </c>
      <c r="G33" s="12">
        <v>432</v>
      </c>
      <c r="H33" s="19">
        <v>43804</v>
      </c>
      <c r="I33" s="19">
        <v>43805</v>
      </c>
      <c r="J33" s="17" t="s">
        <v>114</v>
      </c>
      <c r="K33" s="14">
        <v>0</v>
      </c>
      <c r="L33" s="7">
        <v>1.5</v>
      </c>
      <c r="M33" s="15">
        <v>648</v>
      </c>
      <c r="N33" s="16"/>
    </row>
    <row r="34" spans="1:14" x14ac:dyDescent="0.2">
      <c r="A34" s="17"/>
      <c r="B34" s="8" t="s">
        <v>119</v>
      </c>
      <c r="C34" s="9" t="s">
        <v>36</v>
      </c>
      <c r="D34" s="9" t="s">
        <v>120</v>
      </c>
      <c r="E34" s="18"/>
      <c r="F34" s="17"/>
      <c r="G34" s="12">
        <v>432</v>
      </c>
      <c r="H34" s="19"/>
      <c r="I34" s="19"/>
      <c r="J34" s="17"/>
      <c r="K34" s="14">
        <v>0</v>
      </c>
      <c r="L34" s="7">
        <v>1.5</v>
      </c>
      <c r="M34" s="15">
        <v>648</v>
      </c>
      <c r="N34" s="16"/>
    </row>
    <row r="35" spans="1:14" ht="24" x14ac:dyDescent="0.2">
      <c r="A35" s="7">
        <v>19</v>
      </c>
      <c r="B35" s="8" t="s">
        <v>115</v>
      </c>
      <c r="C35" s="9" t="s">
        <v>32</v>
      </c>
      <c r="D35" s="9" t="s">
        <v>116</v>
      </c>
      <c r="E35" s="8" t="s">
        <v>117</v>
      </c>
      <c r="F35" s="7" t="s">
        <v>121</v>
      </c>
      <c r="G35" s="12">
        <v>432</v>
      </c>
      <c r="H35" s="13">
        <v>43811</v>
      </c>
      <c r="I35" s="13">
        <v>43812</v>
      </c>
      <c r="J35" s="7" t="s">
        <v>114</v>
      </c>
      <c r="K35" s="14">
        <v>0</v>
      </c>
      <c r="L35" s="7">
        <v>1.5</v>
      </c>
      <c r="M35" s="15">
        <v>648</v>
      </c>
      <c r="N35" s="16"/>
    </row>
    <row r="36" spans="1:14" ht="36" x14ac:dyDescent="0.2">
      <c r="A36" s="7">
        <v>20</v>
      </c>
      <c r="B36" s="8" t="s">
        <v>122</v>
      </c>
      <c r="C36" s="9" t="s">
        <v>29</v>
      </c>
      <c r="D36" s="9" t="s">
        <v>123</v>
      </c>
      <c r="E36" s="8" t="s">
        <v>112</v>
      </c>
      <c r="F36" s="7" t="s">
        <v>124</v>
      </c>
      <c r="G36" s="12">
        <v>684</v>
      </c>
      <c r="H36" s="13">
        <v>43810</v>
      </c>
      <c r="I36" s="13">
        <v>43811</v>
      </c>
      <c r="J36" s="7" t="s">
        <v>75</v>
      </c>
      <c r="K36" s="14">
        <v>0</v>
      </c>
      <c r="L36" s="7">
        <v>1.5</v>
      </c>
      <c r="M36" s="15">
        <v>1026</v>
      </c>
      <c r="N36" s="16"/>
    </row>
    <row r="37" spans="1:14" ht="24" x14ac:dyDescent="0.2">
      <c r="A37" s="7">
        <v>21</v>
      </c>
      <c r="B37" s="8" t="s">
        <v>125</v>
      </c>
      <c r="C37" s="9" t="s">
        <v>47</v>
      </c>
      <c r="D37" s="9" t="s">
        <v>48</v>
      </c>
      <c r="E37" s="8" t="s">
        <v>126</v>
      </c>
      <c r="F37" s="7" t="s">
        <v>20</v>
      </c>
      <c r="G37" s="12"/>
      <c r="H37" s="13">
        <v>43807</v>
      </c>
      <c r="I37" s="13">
        <v>43810</v>
      </c>
      <c r="J37" s="7" t="s">
        <v>27</v>
      </c>
      <c r="K37" s="14">
        <v>2550.44</v>
      </c>
      <c r="L37" s="7">
        <v>0</v>
      </c>
      <c r="M37" s="15">
        <v>0</v>
      </c>
      <c r="N37" s="16"/>
    </row>
    <row r="38" spans="1:14" ht="24" customHeight="1" x14ac:dyDescent="0.2">
      <c r="A38" s="17">
        <v>22</v>
      </c>
      <c r="B38" s="8" t="s">
        <v>127</v>
      </c>
      <c r="C38" s="9" t="s">
        <v>47</v>
      </c>
      <c r="D38" s="9" t="s">
        <v>48</v>
      </c>
      <c r="E38" s="18" t="s">
        <v>49</v>
      </c>
      <c r="F38" s="17" t="s">
        <v>20</v>
      </c>
      <c r="G38" s="12"/>
      <c r="H38" s="19">
        <v>43811</v>
      </c>
      <c r="I38" s="19">
        <v>43815</v>
      </c>
      <c r="J38" s="17" t="s">
        <v>27</v>
      </c>
      <c r="K38" s="14">
        <v>1957.7</v>
      </c>
      <c r="L38" s="7">
        <v>0</v>
      </c>
      <c r="M38" s="15">
        <v>0</v>
      </c>
      <c r="N38" s="16"/>
    </row>
    <row r="39" spans="1:14" x14ac:dyDescent="0.2">
      <c r="A39" s="17"/>
      <c r="B39" s="8" t="s">
        <v>128</v>
      </c>
      <c r="C39" s="9" t="s">
        <v>47</v>
      </c>
      <c r="D39" s="9" t="s">
        <v>48</v>
      </c>
      <c r="E39" s="18"/>
      <c r="F39" s="17"/>
      <c r="G39" s="12"/>
      <c r="H39" s="19"/>
      <c r="I39" s="19"/>
      <c r="J39" s="17"/>
      <c r="K39" s="14">
        <v>2633.42</v>
      </c>
      <c r="L39" s="7">
        <v>0</v>
      </c>
      <c r="M39" s="15">
        <v>0</v>
      </c>
      <c r="N39" s="16"/>
    </row>
    <row r="40" spans="1:14" x14ac:dyDescent="0.2">
      <c r="A40" s="17"/>
      <c r="B40" s="8" t="s">
        <v>129</v>
      </c>
      <c r="C40" s="9" t="s">
        <v>47</v>
      </c>
      <c r="D40" s="9" t="s">
        <v>48</v>
      </c>
      <c r="E40" s="18"/>
      <c r="F40" s="17"/>
      <c r="G40" s="12"/>
      <c r="H40" s="13">
        <v>43810</v>
      </c>
      <c r="I40" s="13">
        <v>43812</v>
      </c>
      <c r="J40" s="17"/>
      <c r="K40" s="14">
        <v>2776.42</v>
      </c>
      <c r="L40" s="7">
        <v>0</v>
      </c>
      <c r="M40" s="15">
        <v>0</v>
      </c>
      <c r="N40" s="16"/>
    </row>
    <row r="41" spans="1:14" ht="24" customHeight="1" x14ac:dyDescent="0.2">
      <c r="A41" s="17">
        <v>23</v>
      </c>
      <c r="B41" s="8" t="s">
        <v>115</v>
      </c>
      <c r="C41" s="9" t="s">
        <v>32</v>
      </c>
      <c r="D41" s="9" t="s">
        <v>116</v>
      </c>
      <c r="E41" s="18" t="s">
        <v>117</v>
      </c>
      <c r="F41" s="17" t="s">
        <v>118</v>
      </c>
      <c r="G41" s="12">
        <v>432</v>
      </c>
      <c r="H41" s="19">
        <v>43815</v>
      </c>
      <c r="I41" s="19">
        <v>43816</v>
      </c>
      <c r="J41" s="17" t="s">
        <v>114</v>
      </c>
      <c r="K41" s="14">
        <v>0</v>
      </c>
      <c r="L41" s="7">
        <v>1.5</v>
      </c>
      <c r="M41" s="15">
        <v>648</v>
      </c>
      <c r="N41" s="16"/>
    </row>
    <row r="42" spans="1:14" x14ac:dyDescent="0.2">
      <c r="A42" s="17"/>
      <c r="B42" s="8" t="s">
        <v>119</v>
      </c>
      <c r="C42" s="9" t="s">
        <v>36</v>
      </c>
      <c r="D42" s="9" t="s">
        <v>120</v>
      </c>
      <c r="E42" s="18"/>
      <c r="F42" s="17"/>
      <c r="G42" s="12">
        <v>432</v>
      </c>
      <c r="H42" s="19"/>
      <c r="I42" s="19"/>
      <c r="J42" s="17"/>
      <c r="K42" s="14">
        <v>0</v>
      </c>
      <c r="L42" s="7">
        <v>1.5</v>
      </c>
      <c r="M42" s="15">
        <v>648</v>
      </c>
      <c r="N42" s="16"/>
    </row>
    <row r="43" spans="1:14" ht="39.75" customHeight="1" x14ac:dyDescent="0.2">
      <c r="A43" s="17">
        <v>24</v>
      </c>
      <c r="B43" s="8" t="s">
        <v>64</v>
      </c>
      <c r="C43" s="9" t="s">
        <v>36</v>
      </c>
      <c r="D43" s="9" t="s">
        <v>65</v>
      </c>
      <c r="E43" s="18" t="s">
        <v>66</v>
      </c>
      <c r="F43" s="17" t="s">
        <v>130</v>
      </c>
      <c r="G43" s="12">
        <v>432</v>
      </c>
      <c r="H43" s="19">
        <v>43815</v>
      </c>
      <c r="I43" s="19">
        <v>43819</v>
      </c>
      <c r="J43" s="17" t="s">
        <v>45</v>
      </c>
      <c r="K43" s="14">
        <v>0</v>
      </c>
      <c r="L43" s="7">
        <v>4</v>
      </c>
      <c r="M43" s="15">
        <v>1728</v>
      </c>
      <c r="N43" s="16"/>
    </row>
    <row r="44" spans="1:14" ht="72" customHeight="1" x14ac:dyDescent="0.2">
      <c r="A44" s="17"/>
      <c r="B44" s="8" t="s">
        <v>81</v>
      </c>
      <c r="C44" s="9" t="s">
        <v>39</v>
      </c>
      <c r="D44" s="9" t="s">
        <v>82</v>
      </c>
      <c r="E44" s="18"/>
      <c r="F44" s="17"/>
      <c r="G44" s="12">
        <v>432</v>
      </c>
      <c r="H44" s="19"/>
      <c r="I44" s="19"/>
      <c r="J44" s="17"/>
      <c r="K44" s="14">
        <v>0</v>
      </c>
      <c r="L44" s="7">
        <v>4</v>
      </c>
      <c r="M44" s="15">
        <v>1728</v>
      </c>
      <c r="N44" s="16"/>
    </row>
    <row r="45" spans="1:14" ht="60" x14ac:dyDescent="0.2">
      <c r="A45" s="7">
        <v>25</v>
      </c>
      <c r="B45" s="8" t="s">
        <v>131</v>
      </c>
      <c r="C45" s="9" t="s">
        <v>132</v>
      </c>
      <c r="D45" s="9" t="s">
        <v>133</v>
      </c>
      <c r="E45" s="8" t="s">
        <v>134</v>
      </c>
      <c r="F45" s="7" t="s">
        <v>135</v>
      </c>
      <c r="G45" s="12">
        <v>432</v>
      </c>
      <c r="H45" s="13">
        <v>43799</v>
      </c>
      <c r="I45" s="13">
        <v>43801</v>
      </c>
      <c r="J45" s="7" t="s">
        <v>45</v>
      </c>
      <c r="K45" s="14">
        <v>0</v>
      </c>
      <c r="L45" s="7">
        <v>2.5</v>
      </c>
      <c r="M45" s="15">
        <v>1080</v>
      </c>
      <c r="N45" s="16"/>
    </row>
    <row r="46" spans="1:14" ht="48" x14ac:dyDescent="0.2">
      <c r="A46" s="7">
        <v>26</v>
      </c>
      <c r="B46" s="8" t="s">
        <v>136</v>
      </c>
      <c r="C46" s="9" t="s">
        <v>137</v>
      </c>
      <c r="D46" s="9" t="s">
        <v>138</v>
      </c>
      <c r="E46" s="8" t="s">
        <v>139</v>
      </c>
      <c r="F46" s="7" t="s">
        <v>140</v>
      </c>
      <c r="G46" s="12">
        <v>1140</v>
      </c>
      <c r="H46" s="13">
        <v>43779</v>
      </c>
      <c r="I46" s="13">
        <v>43781</v>
      </c>
      <c r="J46" s="7" t="s">
        <v>27</v>
      </c>
      <c r="K46" s="14">
        <v>0</v>
      </c>
      <c r="L46" s="7">
        <v>2.5</v>
      </c>
      <c r="M46" s="15">
        <v>2850</v>
      </c>
      <c r="N46" s="16"/>
    </row>
    <row r="47" spans="1:14" x14ac:dyDescent="0.2">
      <c r="A47" s="22"/>
      <c r="B47" s="23"/>
      <c r="C47" s="23"/>
      <c r="D47" s="23"/>
      <c r="E47" s="23"/>
      <c r="F47" s="22"/>
      <c r="G47" s="22"/>
      <c r="H47" s="22"/>
      <c r="I47" s="22"/>
      <c r="J47" s="24" t="s">
        <v>141</v>
      </c>
      <c r="K47" s="25">
        <f>SUM(K5:K46)</f>
        <v>37481.61</v>
      </c>
      <c r="L47" s="26">
        <f>SUM(L5:L46)</f>
        <v>104.5</v>
      </c>
      <c r="M47" s="26">
        <f>SUM(M5:M46)</f>
        <v>64214</v>
      </c>
    </row>
    <row r="48" spans="1:14" x14ac:dyDescent="0.2">
      <c r="F48" s="27"/>
      <c r="G48" s="27"/>
      <c r="H48" s="27"/>
      <c r="I48" s="27"/>
      <c r="J48" s="27"/>
      <c r="K48" s="27"/>
      <c r="L48" s="27"/>
      <c r="M48" s="27"/>
    </row>
    <row r="49" spans="6:13" x14ac:dyDescent="0.2">
      <c r="F49" s="27"/>
      <c r="G49" s="27"/>
      <c r="H49" s="27"/>
      <c r="I49" s="27"/>
      <c r="J49" s="27"/>
      <c r="K49" s="27"/>
      <c r="L49" s="27"/>
      <c r="M49" s="27"/>
    </row>
    <row r="50" spans="6:13" x14ac:dyDescent="0.2">
      <c r="F50" s="27"/>
      <c r="G50" s="27"/>
      <c r="H50" s="27"/>
      <c r="I50" s="27"/>
      <c r="J50" s="27"/>
      <c r="K50" s="27"/>
      <c r="L50" s="27"/>
      <c r="M50" s="27"/>
    </row>
    <row r="51" spans="6:13" x14ac:dyDescent="0.2">
      <c r="F51" s="27"/>
      <c r="G51" s="27"/>
      <c r="H51" s="27"/>
      <c r="I51" s="27"/>
      <c r="J51" s="27"/>
      <c r="K51" s="27"/>
      <c r="L51" s="27"/>
      <c r="M51" s="27"/>
    </row>
    <row r="52" spans="6:13" x14ac:dyDescent="0.2">
      <c r="F52" s="27"/>
      <c r="G52" s="27"/>
      <c r="H52" s="27"/>
      <c r="I52" s="27"/>
      <c r="J52" s="27"/>
      <c r="K52" s="27"/>
      <c r="L52" s="27"/>
      <c r="M52" s="27"/>
    </row>
    <row r="53" spans="6:13" x14ac:dyDescent="0.2">
      <c r="F53" s="27"/>
      <c r="G53" s="27"/>
      <c r="H53" s="27"/>
      <c r="I53" s="27"/>
      <c r="J53" s="27"/>
      <c r="K53" s="27"/>
      <c r="L53" s="27"/>
      <c r="M53" s="27"/>
    </row>
    <row r="54" spans="6:13" x14ac:dyDescent="0.2">
      <c r="F54" s="27"/>
      <c r="G54" s="27"/>
      <c r="H54" s="27"/>
      <c r="I54" s="27"/>
      <c r="J54" s="27"/>
      <c r="K54" s="27"/>
      <c r="L54" s="27"/>
      <c r="M54" s="27"/>
    </row>
    <row r="55" spans="6:13" x14ac:dyDescent="0.2">
      <c r="F55" s="27"/>
      <c r="G55" s="27"/>
      <c r="H55" s="27"/>
      <c r="I55" s="27"/>
      <c r="J55" s="27"/>
      <c r="K55" s="27"/>
      <c r="L55" s="27"/>
      <c r="M55" s="27"/>
    </row>
    <row r="56" spans="6:13" x14ac:dyDescent="0.2">
      <c r="F56" s="27"/>
      <c r="G56" s="27"/>
      <c r="H56" s="27"/>
      <c r="I56" s="27"/>
      <c r="J56" s="27"/>
      <c r="K56" s="27"/>
      <c r="L56" s="27"/>
      <c r="M56" s="27"/>
    </row>
  </sheetData>
  <mergeCells count="77">
    <mergeCell ref="A43:A44"/>
    <mergeCell ref="E43:E44"/>
    <mergeCell ref="F43:F44"/>
    <mergeCell ref="H43:H44"/>
    <mergeCell ref="I43:I44"/>
    <mergeCell ref="J43:J44"/>
    <mergeCell ref="A41:A42"/>
    <mergeCell ref="E41:E42"/>
    <mergeCell ref="F41:F42"/>
    <mergeCell ref="H41:H42"/>
    <mergeCell ref="I41:I42"/>
    <mergeCell ref="J41:J42"/>
    <mergeCell ref="A38:A40"/>
    <mergeCell ref="E38:E40"/>
    <mergeCell ref="F38:F40"/>
    <mergeCell ref="H38:H39"/>
    <mergeCell ref="I38:I39"/>
    <mergeCell ref="J38:J40"/>
    <mergeCell ref="A33:A34"/>
    <mergeCell ref="E33:E34"/>
    <mergeCell ref="F33:F34"/>
    <mergeCell ref="H33:H34"/>
    <mergeCell ref="I33:I34"/>
    <mergeCell ref="J33:J34"/>
    <mergeCell ref="A27:A31"/>
    <mergeCell ref="E27:E31"/>
    <mergeCell ref="F27:F31"/>
    <mergeCell ref="H27:H31"/>
    <mergeCell ref="I27:I31"/>
    <mergeCell ref="J27:J31"/>
    <mergeCell ref="A25:A26"/>
    <mergeCell ref="E25:E26"/>
    <mergeCell ref="F25:F26"/>
    <mergeCell ref="H25:H26"/>
    <mergeCell ref="I25:I26"/>
    <mergeCell ref="J25:J26"/>
    <mergeCell ref="A22:A23"/>
    <mergeCell ref="E22:E23"/>
    <mergeCell ref="F22:F23"/>
    <mergeCell ref="H22:H23"/>
    <mergeCell ref="I22:I23"/>
    <mergeCell ref="J22:J23"/>
    <mergeCell ref="A19:A20"/>
    <mergeCell ref="E19:E20"/>
    <mergeCell ref="F19:F20"/>
    <mergeCell ref="H19:H20"/>
    <mergeCell ref="I19:I20"/>
    <mergeCell ref="J19:J20"/>
    <mergeCell ref="A17:A18"/>
    <mergeCell ref="E17:E18"/>
    <mergeCell ref="F17:F18"/>
    <mergeCell ref="H17:H18"/>
    <mergeCell ref="I17:I18"/>
    <mergeCell ref="J17:J18"/>
    <mergeCell ref="A8:A10"/>
    <mergeCell ref="E8:E10"/>
    <mergeCell ref="F8:F10"/>
    <mergeCell ref="H8:H10"/>
    <mergeCell ref="I8:I10"/>
    <mergeCell ref="J8:J10"/>
    <mergeCell ref="L3:M3"/>
    <mergeCell ref="A6:A7"/>
    <mergeCell ref="E6:E7"/>
    <mergeCell ref="F6:F7"/>
    <mergeCell ref="H6:H7"/>
    <mergeCell ref="I6:I7"/>
    <mergeCell ref="J6:J7"/>
    <mergeCell ref="A1:M2"/>
    <mergeCell ref="A3:A4"/>
    <mergeCell ref="B3:B4"/>
    <mergeCell ref="C3:C4"/>
    <mergeCell ref="D3:D4"/>
    <mergeCell ref="E3:E4"/>
    <mergeCell ref="F3:F4"/>
    <mergeCell ref="G3:G4"/>
    <mergeCell ref="H3:I3"/>
    <mergeCell ref="J3:K3"/>
  </mergeCells>
  <pageMargins left="0.51180555555555596" right="0.51180555555555596" top="0.78749999999999998" bottom="0.78749999999999998" header="0.511811023622047" footer="0.511811023622047"/>
  <pageSetup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Dezembro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Rafaela C. Barbosa</dc:creator>
  <cp:lastModifiedBy>Rafaela C. Barbosa</cp:lastModifiedBy>
  <dcterms:created xsi:type="dcterms:W3CDTF">2023-04-06T00:57:07Z</dcterms:created>
  <dcterms:modified xsi:type="dcterms:W3CDTF">2023-04-06T00:57:27Z</dcterms:modified>
</cp:coreProperties>
</file>