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19\"/>
    </mc:Choice>
  </mc:AlternateContent>
  <xr:revisionPtr revIDLastSave="0" documentId="8_{C51A25BF-C94D-4CEE-B42A-B37D8985A902}" xr6:coauthVersionLast="47" xr6:coauthVersionMax="47" xr10:uidLastSave="{00000000-0000-0000-0000-000000000000}"/>
  <bookViews>
    <workbookView xWindow="-120" yWindow="-120" windowWidth="20730" windowHeight="11160" xr2:uid="{A660EB7D-1B05-4FD8-9AB4-517F4A33980A}"/>
  </bookViews>
  <sheets>
    <sheet name="Agost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1" l="1"/>
  <c r="L100" i="1"/>
  <c r="K100" i="1"/>
</calcChain>
</file>

<file path=xl/sharedStrings.xml><?xml version="1.0" encoding="utf-8"?>
<sst xmlns="http://schemas.openxmlformats.org/spreadsheetml/2006/main" count="442" uniqueCount="286">
  <si>
    <t>RELATORIO DE DIÁRIAS E PASSAGENS - AGOSTO 2019</t>
  </si>
  <si>
    <t>Nº</t>
  </si>
  <si>
    <t>NOME</t>
  </si>
  <si>
    <t>CARGO/FUNÇÃO</t>
  </si>
  <si>
    <t>MATR</t>
  </si>
  <si>
    <t>MOTIVO</t>
  </si>
  <si>
    <t>DESTINO</t>
  </si>
  <si>
    <t>VALOR DAS DIÁRIAS DENTRO/FORA DO ESTADO</t>
  </si>
  <si>
    <t>PERÍODO</t>
  </si>
  <si>
    <t>PASSAGEM</t>
  </si>
  <si>
    <t>DIÁRIA</t>
  </si>
  <si>
    <t>INICIO</t>
  </si>
  <si>
    <t>TÉRMINO</t>
  </si>
  <si>
    <t>TRANSPORTE</t>
  </si>
  <si>
    <t>VALOR</t>
  </si>
  <si>
    <t>QTD</t>
  </si>
  <si>
    <t>DANIELA CAMPOS LIBORIO</t>
  </si>
  <si>
    <t>Docente</t>
  </si>
  <si>
    <t xml:space="preserve">     --------</t>
  </si>
  <si>
    <t>SEMINÁRIOS – A efetividade do Direito Urbanistico</t>
  </si>
  <si>
    <t>MANAUS</t>
  </si>
  <si>
    <t>VOO COMERCIAL</t>
  </si>
  <si>
    <t>MARCOS FERNANDES DE PAIVA</t>
  </si>
  <si>
    <t>Auxiliar Judiciário</t>
  </si>
  <si>
    <t>008.857-9</t>
  </si>
  <si>
    <t>Realizar - Visita técnica e levantamento de informações necessárias a fim de atender ao Termo de Cooperação entre o TJAM e a Prefeitura de Novo Airão.</t>
  </si>
  <si>
    <t>NOVO AIRÃO</t>
  </si>
  <si>
    <t>OUTROS</t>
  </si>
  <si>
    <t>SHEILA INGRID DA SILVA FERREIRA</t>
  </si>
  <si>
    <t>Analista Judiciário</t>
  </si>
  <si>
    <t>008.858-7</t>
  </si>
  <si>
    <t>YEDO SIMOES DE OLIVEIRA</t>
  </si>
  <si>
    <t>Desembargador/Presidente</t>
  </si>
  <si>
    <t>000.543-6</t>
  </si>
  <si>
    <t>Participar - Audiência no Conselho Nacional de Justiça – CNJ.</t>
  </si>
  <si>
    <t>BRASÍLIA</t>
  </si>
  <si>
    <t>MAURO SARAIVA BARROS LIMA</t>
  </si>
  <si>
    <t>Diretor</t>
  </si>
  <si>
    <t>003.079-1</t>
  </si>
  <si>
    <t>ELCI SIMÕES DE OLIVEIRA</t>
  </si>
  <si>
    <t>Desembargador</t>
  </si>
  <si>
    <t>000.562-2</t>
  </si>
  <si>
    <t>Participar - Encontro Regional do Colégio Nacional de Ouvidores Judiciais – COJUD - região Norte e Centro-Oeste.</t>
  </si>
  <si>
    <t>GOIÂNIA</t>
  </si>
  <si>
    <t>LUÍS CLÁUDIO CABRAL CHAVES</t>
  </si>
  <si>
    <t>Juiz de Direito</t>
  </si>
  <si>
    <t>001.958-5</t>
  </si>
  <si>
    <t>LUÍS ALBERTO NASCIMENTO ALBUQUERQUE</t>
  </si>
  <si>
    <t>001.708-6</t>
  </si>
  <si>
    <t>Realizar - Correição  Ordinária na Comarca de  Boa Vista do Ramos.</t>
  </si>
  <si>
    <t>BOA VISTA DO RAMOS</t>
  </si>
  <si>
    <t>VEÍCULO OFICIAL</t>
  </si>
  <si>
    <t>ALINE FERREIRA DE ALENCAR RIBEIRO DA SILVA</t>
  </si>
  <si>
    <t>Assistente Jurídico</t>
  </si>
  <si>
    <t>003.696-0</t>
  </si>
  <si>
    <t>EULALIA MARIA BICHARA RODRIGUES</t>
  </si>
  <si>
    <t>Assessora Jurídica</t>
  </si>
  <si>
    <t>005.013-0</t>
  </si>
  <si>
    <t>PEDRO LUÍS NUNES ANDRADE</t>
  </si>
  <si>
    <t>Assistente de Gabinete</t>
  </si>
  <si>
    <t>000.372-7</t>
  </si>
  <si>
    <t>JOMAR RICARDO SAUNDERS FERNANDES</t>
  </si>
  <si>
    <t>000.575-4</t>
  </si>
  <si>
    <t>Participar - Visita Técnica à PUC/SP, para a futura realização de cursos e outros eventos acadêmicos, além do intercâmbio de produção científica.</t>
  </si>
  <si>
    <t>SÃO PAULO</t>
  </si>
  <si>
    <t>MARCO ANTÔNIO PINTO DA COSTA</t>
  </si>
  <si>
    <t>001.073-1</t>
  </si>
  <si>
    <t>LAFAYETTE CARNEIRO VIEIRA JÚNIOR</t>
  </si>
  <si>
    <t>Desembargador/Corregedor</t>
  </si>
  <si>
    <t>000.570-3</t>
  </si>
  <si>
    <t>Realizar - Correição  Ordinária na Comarca de  Urucurituba.</t>
  </si>
  <si>
    <t>URUCURITUBA</t>
  </si>
  <si>
    <t>JOSEANE NOBRE DE LIMA</t>
  </si>
  <si>
    <t>Secretária Geral</t>
  </si>
  <si>
    <t>003.281-6</t>
  </si>
  <si>
    <t>TATIANA DE BORBOREMA CORREIA</t>
  </si>
  <si>
    <t>Diretora Divisão de Expediente</t>
  </si>
  <si>
    <t>005.169-1</t>
  </si>
  <si>
    <t>RAQUEL SANTOS DE AGUIAR</t>
  </si>
  <si>
    <t>Diretora DCFSE</t>
  </si>
  <si>
    <t>005.334-1</t>
  </si>
  <si>
    <t>RENÊ QUEIROZ</t>
  </si>
  <si>
    <t>003.630-7</t>
  </si>
  <si>
    <t>ROMMEL PINHEIRO AKEL</t>
  </si>
  <si>
    <t>001.795-7</t>
  </si>
  <si>
    <t>Participar - Visita Técnica para verificação do sistema de agendamento de videoconferência no Tribunal de Justiça do Distrito Federal.</t>
  </si>
  <si>
    <t>MÁRCIO ROTHIER PINHEIRO TORRES</t>
  </si>
  <si>
    <t>001.538-5</t>
  </si>
  <si>
    <t>Participar - Apresentação do Sistema Nacional de Adoção e Acolhimento – SNA.</t>
  </si>
  <si>
    <t>REBECA DE MENDONÇA LIMA</t>
  </si>
  <si>
    <t>Juiza de Direito</t>
  </si>
  <si>
    <t>001.114-2</t>
  </si>
  <si>
    <t>Participar - Lançamento Nacional e participar do curso de formação básica sobre as novas funcionalidades do Cadastro Nacional de Adoção.</t>
  </si>
  <si>
    <t>YEDO SIMÕES DE OLIVEIRA</t>
  </si>
  <si>
    <t>Receber o Título de Cidadão Honorário do Município de Codajás, de acordo com o Decreto Legislativo 001/2019.</t>
  </si>
  <si>
    <t>COMARCA DE CODAJÁS</t>
  </si>
  <si>
    <t>RAIMUNDO NONATO DOS SANTOS DUARTE</t>
  </si>
  <si>
    <t>Assesor Especial</t>
  </si>
  <si>
    <t>002.149-0</t>
  </si>
  <si>
    <t>FRANCISCO POSSIDÔNIO DA CONCEIÇÃO</t>
  </si>
  <si>
    <t>003.286-7</t>
  </si>
  <si>
    <t>Realizar - Atendimento ao público, andamentos processuais, audiências e inspeção no estabelecimento penal.</t>
  </si>
  <si>
    <t>COMARCA DE TONANTINS</t>
  </si>
  <si>
    <t>BALEEIRA</t>
  </si>
  <si>
    <t>BIANCA CLÁUDIO ELESBÃO DE SOUZA</t>
  </si>
  <si>
    <t>Diretora de Secretaria</t>
  </si>
  <si>
    <t>003.210-7</t>
  </si>
  <si>
    <t>ROBERTO SANTOS TAKETOMI</t>
  </si>
  <si>
    <t>001.246-7</t>
  </si>
  <si>
    <t>Realizar - Mutirão de audiências na unidade judicial da Comarca de Lábrea.</t>
  </si>
  <si>
    <t>COMARCA DE LÁBREA</t>
  </si>
  <si>
    <t>JOYCE DE MELO MAKAREM</t>
  </si>
  <si>
    <t>Assistente Judiciário</t>
  </si>
  <si>
    <t>003.755-9</t>
  </si>
  <si>
    <t>GONÇALO BRANDÃO DE SOUSA</t>
  </si>
  <si>
    <t>Juiz Substituto</t>
  </si>
  <si>
    <t>008.564-2</t>
  </si>
  <si>
    <t>Realizar - Audiências de instrução e julgamento.</t>
  </si>
  <si>
    <t>COMARCA DE EIRUNEPÉ</t>
  </si>
  <si>
    <t>FLUVIAL</t>
  </si>
  <si>
    <t>Participar – Workshop, novas funcionalidades do sistema Projudi e Metas do CNJ.</t>
  </si>
  <si>
    <t>WELLINGTON JOSÉ DE ARAÚJO</t>
  </si>
  <si>
    <t>000.515-0</t>
  </si>
  <si>
    <t>Participar - XIV Seminário halo-Ibero-Brasileiro de Estudos Jurídicos.</t>
  </si>
  <si>
    <t>JOÃO VICTOR PEREIRA MARTINS DA SILVA</t>
  </si>
  <si>
    <t>Assessor Técnico Especial</t>
  </si>
  <si>
    <t>008.530-8</t>
  </si>
  <si>
    <t>ÉRIKA FERREIRA RIBEIRO</t>
  </si>
  <si>
    <t>Diretora</t>
  </si>
  <si>
    <t>008.762-9</t>
  </si>
  <si>
    <t>Participar – Como precursora e acompanhamento do Presidente do Tribunal de  Justiça do Estado do Amazonas, para entrega do Título de Cidadão de Codajás e  inauguração da Casa do Juiz do Fórum de  Codajás.</t>
  </si>
  <si>
    <t>ANTONIO CARLOS MARINHO BEZERRA JUNIOR</t>
  </si>
  <si>
    <t>002.325-6</t>
  </si>
  <si>
    <t>Participar - Curso de Formação de Formadores na  sede da ENFAM.</t>
  </si>
  <si>
    <t>MESSIAS AUGUSTO LIMA BELCHIOR DE ANDRADE</t>
  </si>
  <si>
    <t>Secretário Geral de Adm.</t>
  </si>
  <si>
    <t>003.349-9</t>
  </si>
  <si>
    <t>Realizar - Visita Técnica ao Tribunal de Justiça do Distrito Federal para verificação do sistema de agendamento de videoconferência.</t>
  </si>
  <si>
    <t>THIAGO FACUNDO DE MAGALHAES FRANCO</t>
  </si>
  <si>
    <t>003.215-8</t>
  </si>
  <si>
    <t>GEILDSON DE SOUZA LIMA</t>
  </si>
  <si>
    <t>008.229-5</t>
  </si>
  <si>
    <t>Realizar - Audiências de instrução e julgamento na Comarca de Manacapuru.</t>
  </si>
  <si>
    <t>MANACAPURU</t>
  </si>
  <si>
    <t>GILDO ALVES DE CARVALHO FILHO</t>
  </si>
  <si>
    <t>001.509-1</t>
  </si>
  <si>
    <t>Realizar - Audiências de famílias concentradas, conforme plano de trabalho do Projeto Meta 03 CNJ.</t>
  </si>
  <si>
    <t>TERRESTRE</t>
  </si>
  <si>
    <t>AMANDA RAYSSA DE OLIVEIRA GAMA</t>
  </si>
  <si>
    <t>006.703-2</t>
  </si>
  <si>
    <t>MATHEUS TAIYE SOBREIRA FERNANDES DE MACEDO</t>
  </si>
  <si>
    <t>007.136-6</t>
  </si>
  <si>
    <t>ANDRÉA BASÍLIO SIMONETII CABRAL</t>
  </si>
  <si>
    <t>003.731-1</t>
  </si>
  <si>
    <t>ANSELMO CAVALCANTE GUIMARÃES</t>
  </si>
  <si>
    <t>003.037-6</t>
  </si>
  <si>
    <t>GISELLY DA SILVA MENDES DOS SANTOS</t>
  </si>
  <si>
    <t>007.359-8</t>
  </si>
  <si>
    <t>SAFHIRA PICANÇO CAVALCANTE</t>
  </si>
  <si>
    <t>007.893-0</t>
  </si>
  <si>
    <t>IGOR DE SOUZA TRINDADE</t>
  </si>
  <si>
    <t>009.434-0</t>
  </si>
  <si>
    <t>GILMAR BALBINO DA SILVA</t>
  </si>
  <si>
    <t>003.049-0</t>
  </si>
  <si>
    <t>RAFAEL DE SOUZA SILVA</t>
  </si>
  <si>
    <t>005.863-7</t>
  </si>
  <si>
    <t>ERNANDI RODRIGUES TIAGO</t>
  </si>
  <si>
    <t>003.657-9</t>
  </si>
  <si>
    <t>FRANCISCO MOISES DE SOUZA OLIMPIO</t>
  </si>
  <si>
    <t>Assistente Militar</t>
  </si>
  <si>
    <t>002.248-9</t>
  </si>
  <si>
    <t>Realizar - Escolta e segurança armada do Presidente do Tribunal de Justiça do Estado do Amazonas.</t>
  </si>
  <si>
    <t>MARCELO FARIAS DO NASCIMENTO</t>
  </si>
  <si>
    <t>Coordenador de Inteligência</t>
  </si>
  <si>
    <t>008.875-7</t>
  </si>
  <si>
    <t>CAROLE   CORDEIRO  BARAÚNA</t>
  </si>
  <si>
    <t>005.700-2</t>
  </si>
  <si>
    <t>ALINE PEDROSA FIORAVANTE</t>
  </si>
  <si>
    <t>Realizar - Curso de Formação para Facilitadores em Círculos de Construção de Paz.</t>
  </si>
  <si>
    <t>JOANA SEGANTIN ESTEVE</t>
  </si>
  <si>
    <t>EVELYN GUERRA XAVIER DA SILVA</t>
  </si>
  <si>
    <t>Coordenadora</t>
  </si>
  <si>
    <t>005.712-6</t>
  </si>
  <si>
    <t>Realizar – Visita técnica na Comarca de Tabatinga.</t>
  </si>
  <si>
    <t>TABATINGA</t>
  </si>
  <si>
    <t>Participar - Reunião Preparatória para o XIII  Encontro Nacional do Poder Judiciário.</t>
  </si>
  <si>
    <t>DAVID GABRIEL  SILVA DE SOUZA</t>
  </si>
  <si>
    <t>003.026-0</t>
  </si>
  <si>
    <t>Realizar - Configuração de toda rede interna (cabeamento), reconfiguração do switch gerenciável, manutenção na VSAT-SIPAM, mapeamento e organização de todo o CPD, atualização do Firewall Pfsense e demais serviços de T.I.</t>
  </si>
  <si>
    <t>JOSIVALDO  DIEB MACHADO</t>
  </si>
  <si>
    <t>005.624-3</t>
  </si>
  <si>
    <t>SILVES</t>
  </si>
  <si>
    <t>LUÍS MÁRCIO NASCIMENTO ALBUQUERQUE</t>
  </si>
  <si>
    <t>001.546-6</t>
  </si>
  <si>
    <t>Realizar - Visita técnica na Comarca de  Tabatinga.</t>
  </si>
  <si>
    <t>ELÍZIA MARA COSTA ISRAEL</t>
  </si>
  <si>
    <t>003.345-6</t>
  </si>
  <si>
    <t>Participar - 3º Congresso Brasileiro de Governança, Controle Público e Gestão de Risco nas Aquisições.</t>
  </si>
  <si>
    <t>FOZ DO IGUAÇU</t>
  </si>
  <si>
    <t>TATIANA PAZ DE ALMEIDA</t>
  </si>
  <si>
    <t>003.335-9</t>
  </si>
  <si>
    <t>CARLOS RONALDO LIMA BARROCO FILHO</t>
  </si>
  <si>
    <t>003.053-8</t>
  </si>
  <si>
    <t>CHYSTIANO LIMA E SILVA</t>
  </si>
  <si>
    <t>Diretor DVCC</t>
  </si>
  <si>
    <t>002.774-0</t>
  </si>
  <si>
    <t>EDUARDO MARTINS DE SOUZA</t>
  </si>
  <si>
    <t>Diretor DVOF</t>
  </si>
  <si>
    <t>003.214-0</t>
  </si>
  <si>
    <t>GERALDO JORGE SALES ROCHA JUNIOR</t>
  </si>
  <si>
    <t>005.869-6</t>
  </si>
  <si>
    <t>HERNAN BATALHA GONÇALVES</t>
  </si>
  <si>
    <t>Scretário</t>
  </si>
  <si>
    <t>008.891-9</t>
  </si>
  <si>
    <t>JULIÃO LEMOS SOBRAL JÚNIOR</t>
  </si>
  <si>
    <t>001.551-2</t>
  </si>
  <si>
    <t>Participar – 25º Seminário Internacional de Ciências Criminais – IBCCRIM.</t>
  </si>
  <si>
    <t>MÁRCIO LUIZ COELHO DE FREITAS</t>
  </si>
  <si>
    <t>Realizar – Ministração do Curso de Pós-Graduação em Direito Constitucional.</t>
  </si>
  <si>
    <t>PHILLIP BARBIEUX SAMPAIO BRAGA MACEDO</t>
  </si>
  <si>
    <t>Realizar – Ministração do  XIV Curso Preparatório à Carreira da Magistratura; Curso de Pós-Graduação em Direito Processual e Curso de Pós-Graduação em Direito Constitucional.</t>
  </si>
  <si>
    <t>JORSENILDO DOURADO DO NASCIMENTO</t>
  </si>
  <si>
    <t>002.830-4</t>
  </si>
  <si>
    <t>Realizar – Atividades como Juiz Auxiliar da Corregedoria Nacional de Justiça.</t>
  </si>
  <si>
    <t>-</t>
  </si>
  <si>
    <t>HUMBERTO FIGLIUOLO JÚNIOR</t>
  </si>
  <si>
    <t>008.865-0</t>
  </si>
  <si>
    <t>Participar – 14º Edição do Congresso de Inovação no Poder Judiciário &amp; Controle – CONIP Judiciário &amp; Controle.</t>
  </si>
  <si>
    <t>EDUARDO GONÇALVES PINHEIRO JÚNIOR</t>
  </si>
  <si>
    <t>Coordenador</t>
  </si>
  <si>
    <t>004.707-4</t>
  </si>
  <si>
    <t>RODRIGO DOS SANTOS MARINHO</t>
  </si>
  <si>
    <t>004.216-1</t>
  </si>
  <si>
    <t>MARIA DO PERPETUO SOCORRO GUEDES MOURA</t>
  </si>
  <si>
    <t>Desembargadora</t>
  </si>
  <si>
    <t>002.451-1</t>
  </si>
  <si>
    <t>Participar – Seminário de Direitos Humanos e  Fraternidade: O princípio da fraternidade na prática judicial.</t>
  </si>
  <si>
    <t>MÁRCIA RACHEL DE CASTRO E COSTA RIZZATO</t>
  </si>
  <si>
    <t>006.022-4</t>
  </si>
  <si>
    <t>Participar – 2ª Reunião Preparatória para o XIII Encontro Nacional do Poder Judiciário.</t>
  </si>
  <si>
    <t>MONIKE SALDANHA ANTONY</t>
  </si>
  <si>
    <t>002.809-6</t>
  </si>
  <si>
    <t>RICARDO DOS SANTOS CÂMARA</t>
  </si>
  <si>
    <t>003.360-0</t>
  </si>
  <si>
    <t>ANA LORENA TEIXEIRA GAZZINEO</t>
  </si>
  <si>
    <t>002.321-3</t>
  </si>
  <si>
    <t>Participar – Comitê do XI FONAVID – Fórum Nacional de Juízas e Juízes de Violência Doméstica e Familiar e da XII Jornada Maria da Penha.</t>
  </si>
  <si>
    <t>ELISÂNGELA ARAÚJO DE ALMEIDA</t>
  </si>
  <si>
    <t>005.501-8</t>
  </si>
  <si>
    <t>Participar – Capacitação no curso de Formação de Formadores ENFAM – Módulo III.</t>
  </si>
  <si>
    <t>Participar – IX Congresso Jurídico de Saúde Complementar.</t>
  </si>
  <si>
    <t>PASSAGEM AÉREA FORNECIDA PELO EVENTO</t>
  </si>
  <si>
    <t>ANTÔNIO DIAGOS FERREIRA PORTELA</t>
  </si>
  <si>
    <t>008.897-8</t>
  </si>
  <si>
    <t>Realizar – Reparos no Fórum, após depredação por populares da cidade de Iranduba,</t>
  </si>
  <si>
    <t>IRANDUBA</t>
  </si>
  <si>
    <t>SÉRGIO LUIZ BANDEIRA COSTA</t>
  </si>
  <si>
    <t>001.834-1</t>
  </si>
  <si>
    <t>NAYARA DE LIMA MOREIRA</t>
  </si>
  <si>
    <t>Juiza Substituta</t>
  </si>
  <si>
    <t>002.766-9</t>
  </si>
  <si>
    <t>Participar - 14ª Semana da Campanha Justiça pela Paz em Casa.</t>
  </si>
  <si>
    <t>ANDRÉ LUIZ MUQUI</t>
  </si>
  <si>
    <t>008.569-3</t>
  </si>
  <si>
    <t>LUCAS COUTO BEZERRA</t>
  </si>
  <si>
    <t>008.557-0</t>
  </si>
  <si>
    <t>RODRIGO REIS RIBEIRO BASTOS</t>
  </si>
  <si>
    <t>Chefe de Gabinete</t>
  </si>
  <si>
    <t>007.317-2</t>
  </si>
  <si>
    <t>Participar – Reunião junto a Escola Paulista de Magistratura, para fins de tratativas quanto à parcerias técnicas e acadêmicas na formação e aperfeiçoamento de magistrados.</t>
  </si>
  <si>
    <t>FLÁVIO HENRIQUE ALBUQUERQUE DE FREITAS</t>
  </si>
  <si>
    <t>003.285-9</t>
  </si>
  <si>
    <t>JULIANA PINTO VILLARIM COUTINHO DE ALMEIDA</t>
  </si>
  <si>
    <t>003.389-8</t>
  </si>
  <si>
    <t>Participar – Como representantes da Secretaria Executiva da CEJAIA, em  processo de Adoção Internacional.</t>
  </si>
  <si>
    <t>CANUTAMA</t>
  </si>
  <si>
    <t>SANDRA MARIA DESIDERI RODRIGUES</t>
  </si>
  <si>
    <t>Chefe Serviço Psicologia</t>
  </si>
  <si>
    <t>008.199-0</t>
  </si>
  <si>
    <t>DANIEL D' ARAÚJO NOGUEIRA</t>
  </si>
  <si>
    <t>009.137-5</t>
  </si>
  <si>
    <t>LARISSA PADILHA RORIZ PENNA</t>
  </si>
  <si>
    <t>008.408-5</t>
  </si>
  <si>
    <t>Participar – 82º ENCOGE – Encontro Nacional do Colégio de Corregedores-Gerais dos Tribunais de Justiça do Brasil em Foz do Iguaçu.</t>
  </si>
  <si>
    <t>ANTÔNIO CARLOS MARINHO BEZERRA JÚNIOR</t>
  </si>
  <si>
    <t>TOTAL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</si>
</sst>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$ &quot;#,##0.00"/>
    <numFmt numFmtId="165" formatCode="dd/mm/yy"/>
    <numFmt numFmtId="166" formatCode="[$R$-416]\ #,##0.00;[Red]\-[$R$-416]\ #,##0.00"/>
    <numFmt numFmtId="167" formatCode="d/m/yyyy"/>
    <numFmt numFmtId="168" formatCode="dd/mm/yy;@"/>
    <numFmt numFmtId="169" formatCode="[$R$-416]\ #,##0.0;[Red]\-[$R$-416]\ #,##0.0"/>
  </numFmts>
  <fonts count="8" x14ac:knownFonts="1"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B4C7E7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169" fontId="4" fillId="4" borderId="2" xfId="0" applyNumberFormat="1" applyFont="1" applyFill="1" applyBorder="1" applyAlignment="1">
      <alignment horizontal="left" vertical="center"/>
    </xf>
    <xf numFmtId="166" fontId="4" fillId="4" borderId="2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47EA-B9FA-458C-A104-77DB863F94B0}">
  <dimension ref="A1:AME133"/>
  <sheetViews>
    <sheetView tabSelected="1" topLeftCell="B1" zoomScaleNormal="100" workbookViewId="0">
      <selection sqref="A1:M2"/>
    </sheetView>
  </sheetViews>
  <sheetFormatPr defaultColWidth="8.625" defaultRowHeight="14.25" x14ac:dyDescent="0.2"/>
  <cols>
    <col min="1" max="1" width="2.875" style="44" customWidth="1"/>
    <col min="2" max="2" width="27.875" style="32" customWidth="1"/>
    <col min="3" max="3" width="16.75" style="32" customWidth="1"/>
    <col min="4" max="4" width="8.25" style="32" customWidth="1"/>
    <col min="5" max="5" width="29.125" style="32" customWidth="1"/>
    <col min="6" max="6" width="10.375" style="32" customWidth="1"/>
    <col min="7" max="7" width="10.75" style="32" customWidth="1"/>
    <col min="8" max="8" width="7.75" style="32" customWidth="1"/>
    <col min="9" max="9" width="8" style="32" customWidth="1"/>
    <col min="10" max="11" width="10.875" style="32" customWidth="1"/>
    <col min="12" max="12" width="8" style="32" customWidth="1"/>
    <col min="13" max="13" width="12.125" style="32" customWidth="1"/>
    <col min="14" max="14" width="12.75" style="2" customWidth="1"/>
    <col min="15" max="1019" width="9" style="2" customWidth="1"/>
  </cols>
  <sheetData>
    <row r="1" spans="1:14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6.5" customHeight="1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/>
      <c r="J3" s="4" t="s">
        <v>9</v>
      </c>
      <c r="K3" s="4"/>
      <c r="L3" s="4" t="s">
        <v>10</v>
      </c>
      <c r="M3" s="4"/>
    </row>
    <row r="4" spans="1:14" ht="31.5" customHeight="1" x14ac:dyDescent="0.2">
      <c r="A4" s="3"/>
      <c r="B4" s="4"/>
      <c r="C4" s="4"/>
      <c r="D4" s="4"/>
      <c r="E4" s="4"/>
      <c r="F4" s="4"/>
      <c r="G4" s="5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14</v>
      </c>
    </row>
    <row r="5" spans="1:14" ht="24" x14ac:dyDescent="0.2">
      <c r="A5" s="7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9" t="s">
        <v>20</v>
      </c>
      <c r="G5" s="10"/>
      <c r="H5" s="11">
        <v>43684</v>
      </c>
      <c r="I5" s="11">
        <v>43685</v>
      </c>
      <c r="J5" s="9" t="s">
        <v>21</v>
      </c>
      <c r="K5" s="12">
        <v>777.8</v>
      </c>
      <c r="L5" s="9"/>
      <c r="M5" s="12">
        <v>0</v>
      </c>
      <c r="N5" s="13"/>
    </row>
    <row r="6" spans="1:14" ht="18.75" customHeight="1" x14ac:dyDescent="0.2">
      <c r="A6" s="14">
        <v>2</v>
      </c>
      <c r="B6" s="8" t="s">
        <v>22</v>
      </c>
      <c r="C6" s="15" t="s">
        <v>23</v>
      </c>
      <c r="D6" s="15" t="s">
        <v>24</v>
      </c>
      <c r="E6" s="16" t="s">
        <v>25</v>
      </c>
      <c r="F6" s="17" t="s">
        <v>26</v>
      </c>
      <c r="G6" s="10">
        <v>432</v>
      </c>
      <c r="H6" s="18">
        <v>43683</v>
      </c>
      <c r="I6" s="18">
        <v>43684</v>
      </c>
      <c r="J6" s="17" t="s">
        <v>27</v>
      </c>
      <c r="K6" s="12">
        <v>0</v>
      </c>
      <c r="L6" s="9">
        <v>1.5</v>
      </c>
      <c r="M6" s="12">
        <v>648</v>
      </c>
      <c r="N6" s="13"/>
    </row>
    <row r="7" spans="1:14" ht="30" customHeight="1" x14ac:dyDescent="0.2">
      <c r="A7" s="14"/>
      <c r="B7" s="8" t="s">
        <v>28</v>
      </c>
      <c r="C7" s="8" t="s">
        <v>29</v>
      </c>
      <c r="D7" s="8" t="s">
        <v>30</v>
      </c>
      <c r="E7" s="16"/>
      <c r="F7" s="17"/>
      <c r="G7" s="10">
        <v>432</v>
      </c>
      <c r="H7" s="18"/>
      <c r="I7" s="18"/>
      <c r="J7" s="17"/>
      <c r="K7" s="12">
        <v>0</v>
      </c>
      <c r="L7" s="9">
        <v>1.5</v>
      </c>
      <c r="M7" s="12">
        <v>648</v>
      </c>
      <c r="N7" s="13"/>
    </row>
    <row r="8" spans="1:14" ht="24" customHeight="1" x14ac:dyDescent="0.2">
      <c r="A8" s="14">
        <v>3</v>
      </c>
      <c r="B8" s="8" t="s">
        <v>31</v>
      </c>
      <c r="C8" s="8" t="s">
        <v>32</v>
      </c>
      <c r="D8" s="8" t="s">
        <v>33</v>
      </c>
      <c r="E8" s="16" t="s">
        <v>34</v>
      </c>
      <c r="F8" s="17" t="s">
        <v>35</v>
      </c>
      <c r="G8" s="10">
        <v>1140</v>
      </c>
      <c r="H8" s="18">
        <v>43683</v>
      </c>
      <c r="I8" s="18">
        <v>43685</v>
      </c>
      <c r="J8" s="17" t="s">
        <v>21</v>
      </c>
      <c r="K8" s="12">
        <v>2588.2399999999998</v>
      </c>
      <c r="L8" s="9">
        <v>2.5</v>
      </c>
      <c r="M8" s="12">
        <v>2850</v>
      </c>
      <c r="N8" s="13"/>
    </row>
    <row r="9" spans="1:14" ht="14.25" customHeight="1" x14ac:dyDescent="0.2">
      <c r="A9" s="14"/>
      <c r="B9" s="8" t="s">
        <v>36</v>
      </c>
      <c r="C9" s="8" t="s">
        <v>37</v>
      </c>
      <c r="D9" s="8" t="s">
        <v>38</v>
      </c>
      <c r="E9" s="16"/>
      <c r="F9" s="17"/>
      <c r="G9" s="10">
        <v>900</v>
      </c>
      <c r="H9" s="18"/>
      <c r="I9" s="18"/>
      <c r="J9" s="17"/>
      <c r="K9" s="12">
        <v>2588.2399999999998</v>
      </c>
      <c r="L9" s="9">
        <v>2.5</v>
      </c>
      <c r="M9" s="12">
        <v>2250</v>
      </c>
      <c r="N9" s="13"/>
    </row>
    <row r="10" spans="1:14" ht="14.25" customHeight="1" x14ac:dyDescent="0.2">
      <c r="A10" s="14">
        <v>4</v>
      </c>
      <c r="B10" s="8" t="s">
        <v>39</v>
      </c>
      <c r="C10" s="8" t="s">
        <v>40</v>
      </c>
      <c r="D10" s="8" t="s">
        <v>41</v>
      </c>
      <c r="E10" s="16" t="s">
        <v>42</v>
      </c>
      <c r="F10" s="17" t="s">
        <v>43</v>
      </c>
      <c r="G10" s="10">
        <v>1140</v>
      </c>
      <c r="H10" s="18">
        <v>43684</v>
      </c>
      <c r="I10" s="18">
        <v>43686</v>
      </c>
      <c r="J10" s="17" t="s">
        <v>21</v>
      </c>
      <c r="K10" s="12">
        <v>1990.8</v>
      </c>
      <c r="L10" s="9">
        <v>2.5</v>
      </c>
      <c r="M10" s="12">
        <v>2850</v>
      </c>
      <c r="N10" s="13"/>
    </row>
    <row r="11" spans="1:14" ht="24.75" customHeight="1" x14ac:dyDescent="0.2">
      <c r="A11" s="14"/>
      <c r="B11" s="19" t="s">
        <v>44</v>
      </c>
      <c r="C11" s="8" t="s">
        <v>45</v>
      </c>
      <c r="D11" s="8" t="s">
        <v>46</v>
      </c>
      <c r="E11" s="16"/>
      <c r="F11" s="17"/>
      <c r="G11" s="10">
        <v>1140</v>
      </c>
      <c r="H11" s="18"/>
      <c r="I11" s="18"/>
      <c r="J11" s="17"/>
      <c r="K11" s="12">
        <v>1990.8</v>
      </c>
      <c r="L11" s="9">
        <v>2.5</v>
      </c>
      <c r="M11" s="12">
        <v>2850</v>
      </c>
      <c r="N11" s="13"/>
    </row>
    <row r="12" spans="1:14" ht="24" customHeight="1" x14ac:dyDescent="0.2">
      <c r="A12" s="14">
        <v>5</v>
      </c>
      <c r="B12" s="8" t="s">
        <v>47</v>
      </c>
      <c r="C12" s="8" t="s">
        <v>45</v>
      </c>
      <c r="D12" s="8" t="s">
        <v>48</v>
      </c>
      <c r="E12" s="16" t="s">
        <v>49</v>
      </c>
      <c r="F12" s="17" t="s">
        <v>50</v>
      </c>
      <c r="G12" s="10">
        <v>684</v>
      </c>
      <c r="H12" s="18">
        <v>43683</v>
      </c>
      <c r="I12" s="18">
        <v>43687</v>
      </c>
      <c r="J12" s="17" t="s">
        <v>51</v>
      </c>
      <c r="K12" s="12">
        <v>0</v>
      </c>
      <c r="L12" s="9">
        <v>4.5</v>
      </c>
      <c r="M12" s="12">
        <v>3078</v>
      </c>
      <c r="N12" s="13"/>
    </row>
    <row r="13" spans="1:14" ht="24" x14ac:dyDescent="0.2">
      <c r="A13" s="14"/>
      <c r="B13" s="8" t="s">
        <v>52</v>
      </c>
      <c r="C13" s="8" t="s">
        <v>53</v>
      </c>
      <c r="D13" s="8" t="s">
        <v>54</v>
      </c>
      <c r="E13" s="16"/>
      <c r="F13" s="17"/>
      <c r="G13" s="10">
        <v>432</v>
      </c>
      <c r="H13" s="18"/>
      <c r="I13" s="18"/>
      <c r="J13" s="17"/>
      <c r="K13" s="12">
        <v>0</v>
      </c>
      <c r="L13" s="9">
        <v>4.5</v>
      </c>
      <c r="M13" s="12">
        <v>1944</v>
      </c>
      <c r="N13" s="13"/>
    </row>
    <row r="14" spans="1:14" ht="13.5" customHeight="1" x14ac:dyDescent="0.2">
      <c r="A14" s="14"/>
      <c r="B14" s="8" t="s">
        <v>55</v>
      </c>
      <c r="C14" s="8" t="s">
        <v>56</v>
      </c>
      <c r="D14" s="8" t="s">
        <v>57</v>
      </c>
      <c r="E14" s="16"/>
      <c r="F14" s="17"/>
      <c r="G14" s="10">
        <v>432</v>
      </c>
      <c r="H14" s="18"/>
      <c r="I14" s="18"/>
      <c r="J14" s="17"/>
      <c r="K14" s="12">
        <v>0</v>
      </c>
      <c r="L14" s="9">
        <v>4.5</v>
      </c>
      <c r="M14" s="12">
        <v>1944</v>
      </c>
      <c r="N14" s="13"/>
    </row>
    <row r="15" spans="1:14" ht="24" x14ac:dyDescent="0.2">
      <c r="A15" s="14"/>
      <c r="B15" s="8" t="s">
        <v>58</v>
      </c>
      <c r="C15" s="8" t="s">
        <v>59</v>
      </c>
      <c r="D15" s="8" t="s">
        <v>60</v>
      </c>
      <c r="E15" s="16"/>
      <c r="F15" s="17"/>
      <c r="G15" s="10">
        <v>432</v>
      </c>
      <c r="H15" s="18"/>
      <c r="I15" s="18"/>
      <c r="J15" s="17"/>
      <c r="K15" s="12">
        <v>0</v>
      </c>
      <c r="L15" s="9">
        <v>4.5</v>
      </c>
      <c r="M15" s="12">
        <v>1944</v>
      </c>
      <c r="N15" s="13"/>
    </row>
    <row r="16" spans="1:14" ht="18.75" customHeight="1" x14ac:dyDescent="0.2">
      <c r="A16" s="14">
        <v>6</v>
      </c>
      <c r="B16" s="8" t="s">
        <v>61</v>
      </c>
      <c r="C16" s="8" t="s">
        <v>40</v>
      </c>
      <c r="D16" s="8" t="s">
        <v>62</v>
      </c>
      <c r="E16" s="16" t="s">
        <v>63</v>
      </c>
      <c r="F16" s="17" t="s">
        <v>64</v>
      </c>
      <c r="G16" s="10">
        <v>1140</v>
      </c>
      <c r="H16" s="18">
        <v>43683</v>
      </c>
      <c r="I16" s="18">
        <v>43685</v>
      </c>
      <c r="J16" s="17" t="s">
        <v>21</v>
      </c>
      <c r="K16" s="12">
        <v>3163.42</v>
      </c>
      <c r="L16" s="9">
        <v>2.5</v>
      </c>
      <c r="M16" s="12">
        <v>2850</v>
      </c>
      <c r="N16" s="13"/>
    </row>
    <row r="17" spans="1:14" ht="37.5" customHeight="1" x14ac:dyDescent="0.2">
      <c r="A17" s="14"/>
      <c r="B17" s="8" t="s">
        <v>65</v>
      </c>
      <c r="C17" s="8" t="s">
        <v>45</v>
      </c>
      <c r="D17" s="8" t="s">
        <v>66</v>
      </c>
      <c r="E17" s="16"/>
      <c r="F17" s="17"/>
      <c r="G17" s="10">
        <v>1140</v>
      </c>
      <c r="H17" s="18"/>
      <c r="I17" s="18"/>
      <c r="J17" s="17"/>
      <c r="K17" s="12">
        <v>3163.42</v>
      </c>
      <c r="L17" s="9">
        <v>2.5</v>
      </c>
      <c r="M17" s="12">
        <v>2850</v>
      </c>
      <c r="N17" s="13"/>
    </row>
    <row r="18" spans="1:14" ht="24" customHeight="1" x14ac:dyDescent="0.2">
      <c r="A18" s="14">
        <v>7</v>
      </c>
      <c r="B18" s="8" t="s">
        <v>67</v>
      </c>
      <c r="C18" s="8" t="s">
        <v>68</v>
      </c>
      <c r="D18" s="8" t="s">
        <v>69</v>
      </c>
      <c r="E18" s="16" t="s">
        <v>70</v>
      </c>
      <c r="F18" s="17" t="s">
        <v>71</v>
      </c>
      <c r="G18" s="10">
        <v>684</v>
      </c>
      <c r="H18" s="18">
        <v>43683</v>
      </c>
      <c r="I18" s="18">
        <v>43687</v>
      </c>
      <c r="J18" s="17" t="s">
        <v>51</v>
      </c>
      <c r="K18" s="12">
        <v>0</v>
      </c>
      <c r="L18" s="9">
        <v>4.5</v>
      </c>
      <c r="M18" s="12">
        <v>3078</v>
      </c>
      <c r="N18" s="13"/>
    </row>
    <row r="19" spans="1:14" x14ac:dyDescent="0.2">
      <c r="A19" s="14"/>
      <c r="B19" s="8" t="s">
        <v>72</v>
      </c>
      <c r="C19" s="8" t="s">
        <v>73</v>
      </c>
      <c r="D19" s="8" t="s">
        <v>74</v>
      </c>
      <c r="E19" s="16"/>
      <c r="F19" s="17"/>
      <c r="G19" s="10">
        <v>432</v>
      </c>
      <c r="H19" s="18"/>
      <c r="I19" s="18"/>
      <c r="J19" s="17"/>
      <c r="K19" s="12">
        <v>0</v>
      </c>
      <c r="L19" s="9">
        <v>4.5</v>
      </c>
      <c r="M19" s="12">
        <v>1944</v>
      </c>
      <c r="N19" s="13"/>
    </row>
    <row r="20" spans="1:14" ht="24" x14ac:dyDescent="0.2">
      <c r="A20" s="14"/>
      <c r="B20" s="8" t="s">
        <v>75</v>
      </c>
      <c r="C20" s="8" t="s">
        <v>76</v>
      </c>
      <c r="D20" s="8" t="s">
        <v>77</v>
      </c>
      <c r="E20" s="16"/>
      <c r="F20" s="17"/>
      <c r="G20" s="10">
        <v>432</v>
      </c>
      <c r="H20" s="18"/>
      <c r="I20" s="18"/>
      <c r="J20" s="17"/>
      <c r="K20" s="12">
        <v>0</v>
      </c>
      <c r="L20" s="9">
        <v>4.5</v>
      </c>
      <c r="M20" s="12">
        <v>1944</v>
      </c>
      <c r="N20" s="13"/>
    </row>
    <row r="21" spans="1:14" x14ac:dyDescent="0.2">
      <c r="A21" s="14"/>
      <c r="B21" s="8" t="s">
        <v>78</v>
      </c>
      <c r="C21" s="8" t="s">
        <v>79</v>
      </c>
      <c r="D21" s="8" t="s">
        <v>80</v>
      </c>
      <c r="E21" s="16"/>
      <c r="F21" s="17"/>
      <c r="G21" s="10">
        <v>432</v>
      </c>
      <c r="H21" s="18"/>
      <c r="I21" s="18"/>
      <c r="J21" s="17"/>
      <c r="K21" s="12">
        <v>0</v>
      </c>
      <c r="L21" s="9">
        <v>4.5</v>
      </c>
      <c r="M21" s="12">
        <v>1944</v>
      </c>
      <c r="N21" s="13"/>
    </row>
    <row r="22" spans="1:14" ht="14.25" customHeight="1" x14ac:dyDescent="0.2">
      <c r="A22" s="14"/>
      <c r="B22" s="8" t="s">
        <v>81</v>
      </c>
      <c r="C22" s="8" t="s">
        <v>23</v>
      </c>
      <c r="D22" s="8" t="s">
        <v>82</v>
      </c>
      <c r="E22" s="16"/>
      <c r="F22" s="17"/>
      <c r="G22" s="10">
        <v>432</v>
      </c>
      <c r="H22" s="18"/>
      <c r="I22" s="18"/>
      <c r="J22" s="17"/>
      <c r="K22" s="12">
        <v>0</v>
      </c>
      <c r="L22" s="9">
        <v>4.5</v>
      </c>
      <c r="M22" s="12">
        <v>1944</v>
      </c>
      <c r="N22" s="13"/>
    </row>
    <row r="23" spans="1:14" ht="48" x14ac:dyDescent="0.2">
      <c r="A23" s="7">
        <v>8</v>
      </c>
      <c r="B23" s="8" t="s">
        <v>83</v>
      </c>
      <c r="C23" s="8" t="s">
        <v>37</v>
      </c>
      <c r="D23" s="8" t="s">
        <v>84</v>
      </c>
      <c r="E23" s="8" t="s">
        <v>85</v>
      </c>
      <c r="F23" s="9" t="s">
        <v>35</v>
      </c>
      <c r="G23" s="10">
        <v>900</v>
      </c>
      <c r="H23" s="11">
        <v>43692</v>
      </c>
      <c r="I23" s="11">
        <v>43695</v>
      </c>
      <c r="J23" s="9" t="s">
        <v>21</v>
      </c>
      <c r="K23" s="12">
        <v>4922.53</v>
      </c>
      <c r="L23" s="9">
        <v>2.5</v>
      </c>
      <c r="M23" s="12">
        <v>2250</v>
      </c>
      <c r="N23" s="13"/>
    </row>
    <row r="24" spans="1:14" ht="36" x14ac:dyDescent="0.2">
      <c r="A24" s="7">
        <v>9</v>
      </c>
      <c r="B24" s="8" t="s">
        <v>86</v>
      </c>
      <c r="C24" s="8" t="s">
        <v>45</v>
      </c>
      <c r="D24" s="8" t="s">
        <v>87</v>
      </c>
      <c r="E24" s="8" t="s">
        <v>88</v>
      </c>
      <c r="F24" s="9" t="s">
        <v>35</v>
      </c>
      <c r="G24" s="10">
        <v>1140</v>
      </c>
      <c r="H24" s="11">
        <v>43691</v>
      </c>
      <c r="I24" s="11">
        <v>43693</v>
      </c>
      <c r="J24" s="9" t="s">
        <v>21</v>
      </c>
      <c r="K24" s="12">
        <v>2834.84</v>
      </c>
      <c r="L24" s="9">
        <v>2.5</v>
      </c>
      <c r="M24" s="12">
        <v>2850</v>
      </c>
      <c r="N24" s="13"/>
    </row>
    <row r="25" spans="1:14" ht="48" x14ac:dyDescent="0.2">
      <c r="A25" s="7">
        <v>10</v>
      </c>
      <c r="B25" s="8" t="s">
        <v>89</v>
      </c>
      <c r="C25" s="8" t="s">
        <v>90</v>
      </c>
      <c r="D25" s="8" t="s">
        <v>91</v>
      </c>
      <c r="E25" s="8" t="s">
        <v>92</v>
      </c>
      <c r="F25" s="9" t="s">
        <v>35</v>
      </c>
      <c r="G25" s="10">
        <v>1140</v>
      </c>
      <c r="H25" s="11">
        <v>43691</v>
      </c>
      <c r="I25" s="11">
        <v>43692</v>
      </c>
      <c r="J25" s="9" t="s">
        <v>21</v>
      </c>
      <c r="K25" s="12">
        <v>1230.8499999999999</v>
      </c>
      <c r="L25" s="9">
        <v>1.5</v>
      </c>
      <c r="M25" s="12">
        <v>1710</v>
      </c>
      <c r="N25" s="13"/>
    </row>
    <row r="26" spans="1:14" ht="24" customHeight="1" x14ac:dyDescent="0.2">
      <c r="A26" s="14">
        <v>11</v>
      </c>
      <c r="B26" s="8" t="s">
        <v>93</v>
      </c>
      <c r="C26" s="8" t="s">
        <v>32</v>
      </c>
      <c r="D26" s="8" t="s">
        <v>33</v>
      </c>
      <c r="E26" s="16" t="s">
        <v>94</v>
      </c>
      <c r="F26" s="17" t="s">
        <v>95</v>
      </c>
      <c r="G26" s="10">
        <v>684</v>
      </c>
      <c r="H26" s="18">
        <v>43692</v>
      </c>
      <c r="I26" s="18">
        <v>43694</v>
      </c>
      <c r="J26" s="17" t="s">
        <v>27</v>
      </c>
      <c r="K26" s="12">
        <v>0</v>
      </c>
      <c r="L26" s="9">
        <v>2.5</v>
      </c>
      <c r="M26" s="12">
        <v>1710</v>
      </c>
      <c r="N26" s="13"/>
    </row>
    <row r="27" spans="1:14" ht="24" x14ac:dyDescent="0.2">
      <c r="A27" s="14"/>
      <c r="B27" s="8" t="s">
        <v>96</v>
      </c>
      <c r="C27" s="8" t="s">
        <v>97</v>
      </c>
      <c r="D27" s="8" t="s">
        <v>98</v>
      </c>
      <c r="E27" s="16"/>
      <c r="F27" s="17"/>
      <c r="G27" s="10">
        <v>432</v>
      </c>
      <c r="H27" s="18"/>
      <c r="I27" s="18"/>
      <c r="J27" s="17"/>
      <c r="K27" s="12">
        <v>0</v>
      </c>
      <c r="L27" s="9">
        <v>2.5</v>
      </c>
      <c r="M27" s="12">
        <v>1080</v>
      </c>
      <c r="N27" s="13"/>
    </row>
    <row r="28" spans="1:14" ht="24" customHeight="1" x14ac:dyDescent="0.2">
      <c r="A28" s="14">
        <v>12</v>
      </c>
      <c r="B28" s="8" t="s">
        <v>99</v>
      </c>
      <c r="C28" s="8" t="s">
        <v>45</v>
      </c>
      <c r="D28" s="8" t="s">
        <v>100</v>
      </c>
      <c r="E28" s="16" t="s">
        <v>101</v>
      </c>
      <c r="F28" s="17" t="s">
        <v>102</v>
      </c>
      <c r="G28" s="10">
        <v>684</v>
      </c>
      <c r="H28" s="18">
        <v>43689</v>
      </c>
      <c r="I28" s="18">
        <v>43693</v>
      </c>
      <c r="J28" s="17" t="s">
        <v>103</v>
      </c>
      <c r="K28" s="12">
        <v>0</v>
      </c>
      <c r="L28" s="9">
        <v>4.5</v>
      </c>
      <c r="M28" s="12">
        <v>3078</v>
      </c>
      <c r="N28" s="13"/>
    </row>
    <row r="29" spans="1:14" ht="14.25" customHeight="1" x14ac:dyDescent="0.2">
      <c r="A29" s="14"/>
      <c r="B29" s="8" t="s">
        <v>104</v>
      </c>
      <c r="C29" s="8" t="s">
        <v>105</v>
      </c>
      <c r="D29" s="8" t="s">
        <v>106</v>
      </c>
      <c r="E29" s="16"/>
      <c r="F29" s="17"/>
      <c r="G29" s="10">
        <v>432</v>
      </c>
      <c r="H29" s="18"/>
      <c r="I29" s="18"/>
      <c r="J29" s="17"/>
      <c r="K29" s="12">
        <v>0</v>
      </c>
      <c r="L29" s="9">
        <v>4.5</v>
      </c>
      <c r="M29" s="12">
        <v>1944</v>
      </c>
      <c r="N29" s="13"/>
    </row>
    <row r="30" spans="1:14" ht="14.25" customHeight="1" x14ac:dyDescent="0.2">
      <c r="A30" s="14">
        <v>13</v>
      </c>
      <c r="B30" s="8" t="s">
        <v>107</v>
      </c>
      <c r="C30" s="8" t="s">
        <v>45</v>
      </c>
      <c r="D30" s="8" t="s">
        <v>108</v>
      </c>
      <c r="E30" s="16" t="s">
        <v>109</v>
      </c>
      <c r="F30" s="17" t="s">
        <v>110</v>
      </c>
      <c r="G30" s="10">
        <v>684</v>
      </c>
      <c r="H30" s="18">
        <v>43690</v>
      </c>
      <c r="I30" s="18">
        <v>43697</v>
      </c>
      <c r="J30" s="17" t="s">
        <v>21</v>
      </c>
      <c r="K30" s="12">
        <v>1312.75</v>
      </c>
      <c r="L30" s="9">
        <v>7.5</v>
      </c>
      <c r="M30" s="12">
        <v>5130</v>
      </c>
      <c r="N30" s="13"/>
    </row>
    <row r="31" spans="1:14" x14ac:dyDescent="0.2">
      <c r="A31" s="14"/>
      <c r="B31" s="8" t="s">
        <v>111</v>
      </c>
      <c r="C31" s="8" t="s">
        <v>112</v>
      </c>
      <c r="D31" s="8" t="s">
        <v>113</v>
      </c>
      <c r="E31" s="16"/>
      <c r="F31" s="17"/>
      <c r="G31" s="10">
        <v>432</v>
      </c>
      <c r="H31" s="18"/>
      <c r="I31" s="18"/>
      <c r="J31" s="17"/>
      <c r="K31" s="12">
        <v>1552.75</v>
      </c>
      <c r="L31" s="9">
        <v>7.5</v>
      </c>
      <c r="M31" s="12">
        <v>3240</v>
      </c>
      <c r="N31" s="13"/>
    </row>
    <row r="32" spans="1:14" ht="36" x14ac:dyDescent="0.2">
      <c r="A32" s="7">
        <v>14</v>
      </c>
      <c r="B32" s="8" t="s">
        <v>114</v>
      </c>
      <c r="C32" s="8" t="s">
        <v>115</v>
      </c>
      <c r="D32" s="8" t="s">
        <v>116</v>
      </c>
      <c r="E32" s="8" t="s">
        <v>117</v>
      </c>
      <c r="F32" s="9" t="s">
        <v>118</v>
      </c>
      <c r="G32" s="10">
        <v>684</v>
      </c>
      <c r="H32" s="11">
        <v>43692</v>
      </c>
      <c r="I32" s="11">
        <v>43700</v>
      </c>
      <c r="J32" s="9" t="s">
        <v>119</v>
      </c>
      <c r="K32" s="12">
        <v>0</v>
      </c>
      <c r="L32" s="9">
        <v>5</v>
      </c>
      <c r="M32" s="12">
        <v>3420</v>
      </c>
      <c r="N32" s="13"/>
    </row>
    <row r="33" spans="1:14" ht="36" x14ac:dyDescent="0.2">
      <c r="A33" s="7">
        <v>15</v>
      </c>
      <c r="B33" s="8" t="s">
        <v>114</v>
      </c>
      <c r="C33" s="8" t="s">
        <v>115</v>
      </c>
      <c r="D33" s="8" t="s">
        <v>116</v>
      </c>
      <c r="E33" s="8" t="s">
        <v>120</v>
      </c>
      <c r="F33" s="9" t="s">
        <v>20</v>
      </c>
      <c r="G33" s="10">
        <v>684</v>
      </c>
      <c r="H33" s="11">
        <v>43647</v>
      </c>
      <c r="I33" s="11">
        <v>43649</v>
      </c>
      <c r="J33" s="9" t="s">
        <v>27</v>
      </c>
      <c r="K33" s="12">
        <v>0</v>
      </c>
      <c r="L33" s="9">
        <v>2.5</v>
      </c>
      <c r="M33" s="12">
        <v>1710</v>
      </c>
      <c r="N33" s="13"/>
    </row>
    <row r="34" spans="1:14" ht="14.25" customHeight="1" x14ac:dyDescent="0.2">
      <c r="A34" s="14">
        <v>16</v>
      </c>
      <c r="B34" s="8" t="s">
        <v>121</v>
      </c>
      <c r="C34" s="8" t="s">
        <v>40</v>
      </c>
      <c r="D34" s="8" t="s">
        <v>122</v>
      </c>
      <c r="E34" s="16" t="s">
        <v>123</v>
      </c>
      <c r="F34" s="17" t="s">
        <v>35</v>
      </c>
      <c r="G34" s="10">
        <v>1140</v>
      </c>
      <c r="H34" s="18">
        <v>43691</v>
      </c>
      <c r="I34" s="18">
        <v>43694</v>
      </c>
      <c r="J34" s="17" t="s">
        <v>21</v>
      </c>
      <c r="K34" s="12">
        <v>2876.84</v>
      </c>
      <c r="L34" s="9">
        <v>3.5</v>
      </c>
      <c r="M34" s="12">
        <v>3990</v>
      </c>
      <c r="N34" s="13"/>
    </row>
    <row r="35" spans="1:14" ht="24" x14ac:dyDescent="0.2">
      <c r="A35" s="14"/>
      <c r="B35" s="8" t="s">
        <v>124</v>
      </c>
      <c r="C35" s="8" t="s">
        <v>125</v>
      </c>
      <c r="D35" s="8" t="s">
        <v>126</v>
      </c>
      <c r="E35" s="16"/>
      <c r="F35" s="17"/>
      <c r="G35" s="10">
        <v>900</v>
      </c>
      <c r="H35" s="18"/>
      <c r="I35" s="18"/>
      <c r="J35" s="17"/>
      <c r="K35" s="12">
        <v>2876.84</v>
      </c>
      <c r="L35" s="9">
        <v>3.5</v>
      </c>
      <c r="M35" s="12">
        <v>3150</v>
      </c>
      <c r="N35" s="13"/>
    </row>
    <row r="36" spans="1:14" ht="72" x14ac:dyDescent="0.2">
      <c r="A36" s="7">
        <v>17</v>
      </c>
      <c r="B36" s="8" t="s">
        <v>127</v>
      </c>
      <c r="C36" s="8" t="s">
        <v>128</v>
      </c>
      <c r="D36" s="8" t="s">
        <v>129</v>
      </c>
      <c r="E36" s="8" t="s">
        <v>130</v>
      </c>
      <c r="F36" s="9" t="s">
        <v>95</v>
      </c>
      <c r="G36" s="10">
        <v>432</v>
      </c>
      <c r="H36" s="11">
        <v>43692</v>
      </c>
      <c r="I36" s="11">
        <v>43694</v>
      </c>
      <c r="J36" s="9" t="s">
        <v>119</v>
      </c>
      <c r="K36" s="12">
        <v>0</v>
      </c>
      <c r="L36" s="9">
        <v>2.5</v>
      </c>
      <c r="M36" s="12">
        <v>1080</v>
      </c>
      <c r="N36" s="13"/>
    </row>
    <row r="37" spans="1:14" ht="24" x14ac:dyDescent="0.2">
      <c r="A37" s="7">
        <v>18</v>
      </c>
      <c r="B37" s="8" t="s">
        <v>131</v>
      </c>
      <c r="C37" s="8" t="s">
        <v>45</v>
      </c>
      <c r="D37" s="8" t="s">
        <v>132</v>
      </c>
      <c r="E37" s="8" t="s">
        <v>133</v>
      </c>
      <c r="F37" s="9" t="s">
        <v>35</v>
      </c>
      <c r="G37" s="10">
        <v>1140</v>
      </c>
      <c r="H37" s="11">
        <v>43695</v>
      </c>
      <c r="I37" s="11">
        <v>43697</v>
      </c>
      <c r="J37" s="9" t="s">
        <v>21</v>
      </c>
      <c r="K37" s="12">
        <v>2401.2399999999998</v>
      </c>
      <c r="L37" s="9">
        <v>2.5</v>
      </c>
      <c r="M37" s="12">
        <v>2850</v>
      </c>
      <c r="N37" s="13"/>
    </row>
    <row r="38" spans="1:14" ht="25.5" customHeight="1" x14ac:dyDescent="0.2">
      <c r="A38" s="14">
        <v>19</v>
      </c>
      <c r="B38" s="8" t="s">
        <v>134</v>
      </c>
      <c r="C38" s="8" t="s">
        <v>135</v>
      </c>
      <c r="D38" s="8" t="s">
        <v>136</v>
      </c>
      <c r="E38" s="16" t="s">
        <v>137</v>
      </c>
      <c r="F38" s="17" t="s">
        <v>35</v>
      </c>
      <c r="G38" s="10">
        <v>900</v>
      </c>
      <c r="H38" s="20">
        <v>43692</v>
      </c>
      <c r="I38" s="18">
        <v>43694</v>
      </c>
      <c r="J38" s="17" t="s">
        <v>21</v>
      </c>
      <c r="K38" s="12">
        <v>4922.53</v>
      </c>
      <c r="L38" s="9">
        <v>2.5</v>
      </c>
      <c r="M38" s="12">
        <v>2250</v>
      </c>
      <c r="N38" s="13"/>
    </row>
    <row r="39" spans="1:14" ht="24" x14ac:dyDescent="0.2">
      <c r="A39" s="14"/>
      <c r="B39" s="8" t="s">
        <v>138</v>
      </c>
      <c r="C39" s="8" t="s">
        <v>37</v>
      </c>
      <c r="D39" s="8" t="s">
        <v>139</v>
      </c>
      <c r="E39" s="16"/>
      <c r="F39" s="17"/>
      <c r="G39" s="10">
        <v>900</v>
      </c>
      <c r="H39" s="20"/>
      <c r="I39" s="20"/>
      <c r="J39" s="20"/>
      <c r="K39" s="12">
        <v>2772.24</v>
      </c>
      <c r="L39" s="9">
        <v>2.5</v>
      </c>
      <c r="M39" s="12">
        <v>2250</v>
      </c>
      <c r="N39" s="13"/>
    </row>
    <row r="40" spans="1:14" ht="36" x14ac:dyDescent="0.2">
      <c r="A40" s="21">
        <v>20</v>
      </c>
      <c r="B40" s="8" t="s">
        <v>140</v>
      </c>
      <c r="C40" s="8" t="s">
        <v>115</v>
      </c>
      <c r="D40" s="8" t="s">
        <v>141</v>
      </c>
      <c r="E40" s="8" t="s">
        <v>142</v>
      </c>
      <c r="F40" s="9" t="s">
        <v>143</v>
      </c>
      <c r="G40" s="10">
        <v>684</v>
      </c>
      <c r="H40" s="11">
        <v>43545</v>
      </c>
      <c r="I40" s="11">
        <v>43545</v>
      </c>
      <c r="J40" s="9" t="s">
        <v>27</v>
      </c>
      <c r="K40" s="12">
        <v>0</v>
      </c>
      <c r="L40" s="9">
        <v>0.5</v>
      </c>
      <c r="M40" s="12">
        <v>342</v>
      </c>
      <c r="N40" s="13"/>
    </row>
    <row r="41" spans="1:14" ht="14.25" customHeight="1" x14ac:dyDescent="0.2">
      <c r="A41" s="14">
        <v>21</v>
      </c>
      <c r="B41" s="8" t="s">
        <v>144</v>
      </c>
      <c r="C41" s="8" t="s">
        <v>45</v>
      </c>
      <c r="D41" s="8" t="s">
        <v>145</v>
      </c>
      <c r="E41" s="16" t="s">
        <v>146</v>
      </c>
      <c r="F41" s="17" t="s">
        <v>143</v>
      </c>
      <c r="G41" s="10">
        <v>684</v>
      </c>
      <c r="H41" s="18">
        <v>43696</v>
      </c>
      <c r="I41" s="18">
        <v>43698</v>
      </c>
      <c r="J41" s="17" t="s">
        <v>147</v>
      </c>
      <c r="K41" s="12">
        <v>0</v>
      </c>
      <c r="L41" s="9">
        <v>2.5</v>
      </c>
      <c r="M41" s="12">
        <v>1710</v>
      </c>
      <c r="N41" s="13"/>
    </row>
    <row r="42" spans="1:14" x14ac:dyDescent="0.2">
      <c r="A42" s="14"/>
      <c r="B42" s="8" t="s">
        <v>148</v>
      </c>
      <c r="C42" s="8" t="s">
        <v>23</v>
      </c>
      <c r="D42" s="8" t="s">
        <v>149</v>
      </c>
      <c r="E42" s="16"/>
      <c r="F42" s="17"/>
      <c r="G42" s="10">
        <v>432</v>
      </c>
      <c r="H42" s="18"/>
      <c r="I42" s="18"/>
      <c r="J42" s="17"/>
      <c r="K42" s="12">
        <v>0</v>
      </c>
      <c r="L42" s="9">
        <v>2.5</v>
      </c>
      <c r="M42" s="12">
        <v>1080</v>
      </c>
      <c r="N42" s="13"/>
    </row>
    <row r="43" spans="1:14" ht="14.25" customHeight="1" x14ac:dyDescent="0.2">
      <c r="A43" s="14"/>
      <c r="B43" s="8" t="s">
        <v>150</v>
      </c>
      <c r="C43" s="8" t="s">
        <v>23</v>
      </c>
      <c r="D43" s="8" t="s">
        <v>151</v>
      </c>
      <c r="E43" s="16"/>
      <c r="F43" s="17"/>
      <c r="G43" s="10">
        <v>432</v>
      </c>
      <c r="H43" s="18"/>
      <c r="I43" s="18"/>
      <c r="J43" s="17"/>
      <c r="K43" s="12">
        <v>0</v>
      </c>
      <c r="L43" s="9">
        <v>2.5</v>
      </c>
      <c r="M43" s="12">
        <v>1080</v>
      </c>
      <c r="N43" s="13"/>
    </row>
    <row r="44" spans="1:14" x14ac:dyDescent="0.2">
      <c r="A44" s="14"/>
      <c r="B44" s="8" t="s">
        <v>152</v>
      </c>
      <c r="C44" s="8" t="s">
        <v>29</v>
      </c>
      <c r="D44" s="8" t="s">
        <v>153</v>
      </c>
      <c r="E44" s="16"/>
      <c r="F44" s="17"/>
      <c r="G44" s="10">
        <v>432</v>
      </c>
      <c r="H44" s="18"/>
      <c r="I44" s="18"/>
      <c r="J44" s="17"/>
      <c r="K44" s="12">
        <v>0</v>
      </c>
      <c r="L44" s="9">
        <v>2.5</v>
      </c>
      <c r="M44" s="12">
        <v>1080</v>
      </c>
      <c r="N44" s="13"/>
    </row>
    <row r="45" spans="1:14" x14ac:dyDescent="0.2">
      <c r="A45" s="14"/>
      <c r="B45" s="8" t="s">
        <v>154</v>
      </c>
      <c r="C45" s="8" t="s">
        <v>29</v>
      </c>
      <c r="D45" s="8" t="s">
        <v>155</v>
      </c>
      <c r="E45" s="16"/>
      <c r="F45" s="17"/>
      <c r="G45" s="10">
        <v>432</v>
      </c>
      <c r="H45" s="18"/>
      <c r="I45" s="18"/>
      <c r="J45" s="17"/>
      <c r="K45" s="12">
        <v>0</v>
      </c>
      <c r="L45" s="9">
        <v>2.5</v>
      </c>
      <c r="M45" s="12">
        <v>1080</v>
      </c>
      <c r="N45" s="13"/>
    </row>
    <row r="46" spans="1:14" ht="24" x14ac:dyDescent="0.2">
      <c r="A46" s="14"/>
      <c r="B46" s="8" t="s">
        <v>156</v>
      </c>
      <c r="C46" s="8" t="s">
        <v>23</v>
      </c>
      <c r="D46" s="8" t="s">
        <v>157</v>
      </c>
      <c r="E46" s="16"/>
      <c r="F46" s="17"/>
      <c r="G46" s="10">
        <v>432</v>
      </c>
      <c r="H46" s="18"/>
      <c r="I46" s="18"/>
      <c r="J46" s="17"/>
      <c r="K46" s="12">
        <v>0</v>
      </c>
      <c r="L46" s="9">
        <v>2.5</v>
      </c>
      <c r="M46" s="12">
        <v>1080</v>
      </c>
      <c r="N46" s="13"/>
    </row>
    <row r="47" spans="1:14" x14ac:dyDescent="0.2">
      <c r="A47" s="14"/>
      <c r="B47" s="8" t="s">
        <v>158</v>
      </c>
      <c r="C47" s="8" t="s">
        <v>23</v>
      </c>
      <c r="D47" s="8" t="s">
        <v>159</v>
      </c>
      <c r="E47" s="16"/>
      <c r="F47" s="17"/>
      <c r="G47" s="10">
        <v>432</v>
      </c>
      <c r="H47" s="18"/>
      <c r="I47" s="18"/>
      <c r="J47" s="17"/>
      <c r="K47" s="12">
        <v>0</v>
      </c>
      <c r="L47" s="9">
        <v>2.5</v>
      </c>
      <c r="M47" s="12">
        <v>1080</v>
      </c>
      <c r="N47" s="13"/>
    </row>
    <row r="48" spans="1:14" x14ac:dyDescent="0.2">
      <c r="A48" s="14"/>
      <c r="B48" s="8" t="s">
        <v>160</v>
      </c>
      <c r="C48" s="8" t="s">
        <v>23</v>
      </c>
      <c r="D48" s="8" t="s">
        <v>161</v>
      </c>
      <c r="E48" s="16"/>
      <c r="F48" s="17"/>
      <c r="G48" s="10">
        <v>432</v>
      </c>
      <c r="H48" s="18"/>
      <c r="I48" s="18"/>
      <c r="J48" s="17"/>
      <c r="K48" s="12">
        <v>0</v>
      </c>
      <c r="L48" s="9">
        <v>2.5</v>
      </c>
      <c r="M48" s="12">
        <v>1080</v>
      </c>
      <c r="N48" s="13"/>
    </row>
    <row r="49" spans="1:14" ht="14.25" customHeight="1" x14ac:dyDescent="0.2">
      <c r="A49" s="14"/>
      <c r="B49" s="8" t="s">
        <v>162</v>
      </c>
      <c r="C49" s="8" t="s">
        <v>23</v>
      </c>
      <c r="D49" s="8" t="s">
        <v>163</v>
      </c>
      <c r="E49" s="16"/>
      <c r="F49" s="17"/>
      <c r="G49" s="10">
        <v>432</v>
      </c>
      <c r="H49" s="18"/>
      <c r="I49" s="18"/>
      <c r="J49" s="17"/>
      <c r="K49" s="12">
        <v>0</v>
      </c>
      <c r="L49" s="9">
        <v>2.5</v>
      </c>
      <c r="M49" s="12">
        <v>1080</v>
      </c>
      <c r="N49" s="13"/>
    </row>
    <row r="50" spans="1:14" ht="14.25" customHeight="1" x14ac:dyDescent="0.2">
      <c r="A50" s="14"/>
      <c r="B50" s="8" t="s">
        <v>164</v>
      </c>
      <c r="C50" s="8" t="s">
        <v>112</v>
      </c>
      <c r="D50" s="8" t="s">
        <v>165</v>
      </c>
      <c r="E50" s="16"/>
      <c r="F50" s="17"/>
      <c r="G50" s="10">
        <v>432</v>
      </c>
      <c r="H50" s="18"/>
      <c r="I50" s="18"/>
      <c r="J50" s="17"/>
      <c r="K50" s="12">
        <v>0</v>
      </c>
      <c r="L50" s="9">
        <v>2.5</v>
      </c>
      <c r="M50" s="12">
        <v>1080</v>
      </c>
      <c r="N50" s="13"/>
    </row>
    <row r="51" spans="1:14" x14ac:dyDescent="0.2">
      <c r="A51" s="14"/>
      <c r="B51" s="8" t="s">
        <v>166</v>
      </c>
      <c r="C51" s="8" t="s">
        <v>23</v>
      </c>
      <c r="D51" s="8" t="s">
        <v>167</v>
      </c>
      <c r="E51" s="16"/>
      <c r="F51" s="17"/>
      <c r="G51" s="10">
        <v>432</v>
      </c>
      <c r="H51" s="18"/>
      <c r="I51" s="18"/>
      <c r="J51" s="17"/>
      <c r="K51" s="12">
        <v>0</v>
      </c>
      <c r="L51" s="9">
        <v>2.5</v>
      </c>
      <c r="M51" s="12">
        <v>1080</v>
      </c>
      <c r="N51" s="13"/>
    </row>
    <row r="52" spans="1:14" ht="24" customHeight="1" x14ac:dyDescent="0.2">
      <c r="A52" s="14">
        <v>22</v>
      </c>
      <c r="B52" s="8" t="s">
        <v>168</v>
      </c>
      <c r="C52" s="8" t="s">
        <v>169</v>
      </c>
      <c r="D52" s="8" t="s">
        <v>170</v>
      </c>
      <c r="E52" s="16" t="s">
        <v>171</v>
      </c>
      <c r="F52" s="17" t="s">
        <v>95</v>
      </c>
      <c r="G52" s="10">
        <v>432</v>
      </c>
      <c r="H52" s="18">
        <v>43692</v>
      </c>
      <c r="I52" s="18">
        <v>43694</v>
      </c>
      <c r="J52" s="17" t="s">
        <v>27</v>
      </c>
      <c r="K52" s="12">
        <v>0</v>
      </c>
      <c r="L52" s="9">
        <v>2.5</v>
      </c>
      <c r="M52" s="12">
        <v>1080</v>
      </c>
      <c r="N52" s="13"/>
    </row>
    <row r="53" spans="1:14" ht="24" x14ac:dyDescent="0.2">
      <c r="A53" s="14"/>
      <c r="B53" s="8" t="s">
        <v>172</v>
      </c>
      <c r="C53" s="8" t="s">
        <v>173</v>
      </c>
      <c r="D53" s="8" t="s">
        <v>174</v>
      </c>
      <c r="E53" s="16"/>
      <c r="F53" s="17"/>
      <c r="G53" s="10">
        <v>432</v>
      </c>
      <c r="H53" s="18"/>
      <c r="I53" s="18"/>
      <c r="J53" s="17"/>
      <c r="K53" s="12">
        <v>0</v>
      </c>
      <c r="L53" s="9">
        <v>2.5</v>
      </c>
      <c r="M53" s="12">
        <v>1080</v>
      </c>
      <c r="N53" s="13"/>
    </row>
    <row r="54" spans="1:14" ht="36" x14ac:dyDescent="0.2">
      <c r="A54" s="7">
        <v>23</v>
      </c>
      <c r="B54" s="8" t="s">
        <v>175</v>
      </c>
      <c r="C54" s="8" t="s">
        <v>29</v>
      </c>
      <c r="D54" s="8" t="s">
        <v>176</v>
      </c>
      <c r="E54" s="8" t="s">
        <v>146</v>
      </c>
      <c r="F54" s="9" t="s">
        <v>143</v>
      </c>
      <c r="G54" s="10">
        <v>432</v>
      </c>
      <c r="H54" s="11">
        <v>43696</v>
      </c>
      <c r="I54" s="11">
        <v>43698</v>
      </c>
      <c r="J54" s="9" t="s">
        <v>147</v>
      </c>
      <c r="K54" s="12">
        <v>0</v>
      </c>
      <c r="L54" s="9">
        <v>2.5</v>
      </c>
      <c r="M54" s="12">
        <v>1080</v>
      </c>
      <c r="N54" s="13"/>
    </row>
    <row r="55" spans="1:14" ht="14.25" customHeight="1" x14ac:dyDescent="0.2">
      <c r="A55" s="14">
        <v>24</v>
      </c>
      <c r="B55" s="8" t="s">
        <v>177</v>
      </c>
      <c r="C55" s="8" t="s">
        <v>17</v>
      </c>
      <c r="D55" s="8" t="s">
        <v>18</v>
      </c>
      <c r="E55" s="16" t="s">
        <v>178</v>
      </c>
      <c r="F55" s="17" t="s">
        <v>20</v>
      </c>
      <c r="G55" s="10"/>
      <c r="H55" s="18">
        <v>43698</v>
      </c>
      <c r="I55" s="18">
        <v>43701</v>
      </c>
      <c r="J55" s="17" t="s">
        <v>21</v>
      </c>
      <c r="K55" s="12">
        <v>2858.74</v>
      </c>
      <c r="L55" s="9">
        <v>0</v>
      </c>
      <c r="M55" s="12">
        <v>0</v>
      </c>
      <c r="N55" s="13"/>
    </row>
    <row r="56" spans="1:14" ht="28.5" customHeight="1" x14ac:dyDescent="0.2">
      <c r="A56" s="14"/>
      <c r="B56" s="8" t="s">
        <v>179</v>
      </c>
      <c r="C56" s="8" t="s">
        <v>17</v>
      </c>
      <c r="D56" s="8" t="s">
        <v>18</v>
      </c>
      <c r="E56" s="16"/>
      <c r="F56" s="17"/>
      <c r="G56" s="10"/>
      <c r="H56" s="18"/>
      <c r="I56" s="18"/>
      <c r="J56" s="17"/>
      <c r="K56" s="12">
        <v>2858.74</v>
      </c>
      <c r="L56" s="9">
        <v>0</v>
      </c>
      <c r="M56" s="12">
        <v>0</v>
      </c>
      <c r="N56" s="13"/>
    </row>
    <row r="57" spans="1:14" ht="24" x14ac:dyDescent="0.2">
      <c r="A57" s="7">
        <v>25</v>
      </c>
      <c r="B57" s="8" t="s">
        <v>180</v>
      </c>
      <c r="C57" s="8" t="s">
        <v>181</v>
      </c>
      <c r="D57" s="8" t="s">
        <v>182</v>
      </c>
      <c r="E57" s="8" t="s">
        <v>183</v>
      </c>
      <c r="F57" s="9" t="s">
        <v>184</v>
      </c>
      <c r="G57" s="10">
        <v>432</v>
      </c>
      <c r="H57" s="11">
        <v>43704</v>
      </c>
      <c r="I57" s="11">
        <v>43706</v>
      </c>
      <c r="J57" s="9" t="s">
        <v>21</v>
      </c>
      <c r="K57" s="12">
        <v>3204.44</v>
      </c>
      <c r="L57" s="9">
        <v>2.5</v>
      </c>
      <c r="M57" s="12">
        <v>1080</v>
      </c>
      <c r="N57" s="13"/>
    </row>
    <row r="58" spans="1:14" ht="36" x14ac:dyDescent="0.2">
      <c r="A58" s="7">
        <v>26</v>
      </c>
      <c r="B58" s="8" t="s">
        <v>67</v>
      </c>
      <c r="C58" s="8" t="s">
        <v>68</v>
      </c>
      <c r="D58" s="8" t="s">
        <v>69</v>
      </c>
      <c r="E58" s="8" t="s">
        <v>185</v>
      </c>
      <c r="F58" s="9" t="s">
        <v>35</v>
      </c>
      <c r="G58" s="10">
        <v>1140</v>
      </c>
      <c r="H58" s="11">
        <v>43704</v>
      </c>
      <c r="I58" s="11">
        <v>43706</v>
      </c>
      <c r="J58" s="9" t="s">
        <v>21</v>
      </c>
      <c r="K58" s="12">
        <v>2919.42</v>
      </c>
      <c r="L58" s="9">
        <v>2.5</v>
      </c>
      <c r="M58" s="12">
        <v>2850</v>
      </c>
      <c r="N58" s="13"/>
    </row>
    <row r="59" spans="1:14" ht="27" customHeight="1" x14ac:dyDescent="0.2">
      <c r="A59" s="14">
        <v>27</v>
      </c>
      <c r="B59" s="8" t="s">
        <v>186</v>
      </c>
      <c r="C59" s="8" t="s">
        <v>23</v>
      </c>
      <c r="D59" s="8" t="s">
        <v>187</v>
      </c>
      <c r="E59" s="16" t="s">
        <v>188</v>
      </c>
      <c r="F59" s="17" t="s">
        <v>71</v>
      </c>
      <c r="G59" s="10">
        <v>432</v>
      </c>
      <c r="H59" s="18">
        <v>43696</v>
      </c>
      <c r="I59" s="18">
        <v>43700</v>
      </c>
      <c r="J59" s="17" t="s">
        <v>51</v>
      </c>
      <c r="K59" s="12">
        <v>0</v>
      </c>
      <c r="L59" s="9">
        <v>4.5</v>
      </c>
      <c r="M59" s="12">
        <v>1944</v>
      </c>
      <c r="N59" s="13"/>
    </row>
    <row r="60" spans="1:14" ht="49.5" customHeight="1" x14ac:dyDescent="0.2">
      <c r="A60" s="14"/>
      <c r="B60" s="8" t="s">
        <v>189</v>
      </c>
      <c r="C60" s="8" t="s">
        <v>112</v>
      </c>
      <c r="D60" s="8" t="s">
        <v>190</v>
      </c>
      <c r="E60" s="16"/>
      <c r="F60" s="17"/>
      <c r="G60" s="10">
        <v>432</v>
      </c>
      <c r="H60" s="18"/>
      <c r="I60" s="18"/>
      <c r="J60" s="17"/>
      <c r="K60" s="12">
        <v>0</v>
      </c>
      <c r="L60" s="9">
        <v>4.5</v>
      </c>
      <c r="M60" s="12">
        <v>1944</v>
      </c>
      <c r="N60" s="13"/>
    </row>
    <row r="61" spans="1:14" ht="38.25" customHeight="1" x14ac:dyDescent="0.2">
      <c r="A61" s="14">
        <v>28</v>
      </c>
      <c r="B61" s="8" t="s">
        <v>186</v>
      </c>
      <c r="C61" s="8" t="s">
        <v>23</v>
      </c>
      <c r="D61" s="8" t="s">
        <v>187</v>
      </c>
      <c r="E61" s="16" t="s">
        <v>188</v>
      </c>
      <c r="F61" s="17" t="s">
        <v>191</v>
      </c>
      <c r="G61" s="10">
        <v>432</v>
      </c>
      <c r="H61" s="18">
        <v>43703</v>
      </c>
      <c r="I61" s="18">
        <v>43707</v>
      </c>
      <c r="J61" s="17" t="s">
        <v>51</v>
      </c>
      <c r="K61" s="12">
        <v>0</v>
      </c>
      <c r="L61" s="9">
        <v>4.5</v>
      </c>
      <c r="M61" s="12">
        <v>1944</v>
      </c>
      <c r="N61" s="13"/>
    </row>
    <row r="62" spans="1:14" ht="29.25" customHeight="1" x14ac:dyDescent="0.2">
      <c r="A62" s="14"/>
      <c r="B62" s="8" t="s">
        <v>189</v>
      </c>
      <c r="C62" s="8" t="s">
        <v>112</v>
      </c>
      <c r="D62" s="8" t="s">
        <v>190</v>
      </c>
      <c r="E62" s="16"/>
      <c r="F62" s="17"/>
      <c r="G62" s="10">
        <v>432</v>
      </c>
      <c r="H62" s="18"/>
      <c r="I62" s="18"/>
      <c r="J62" s="17"/>
      <c r="K62" s="12">
        <v>0</v>
      </c>
      <c r="L62" s="9">
        <v>4.5</v>
      </c>
      <c r="M62" s="12">
        <v>1944</v>
      </c>
      <c r="N62" s="13"/>
    </row>
    <row r="63" spans="1:14" ht="24" x14ac:dyDescent="0.2">
      <c r="A63" s="7">
        <v>29</v>
      </c>
      <c r="B63" s="8" t="s">
        <v>192</v>
      </c>
      <c r="C63" s="8" t="s">
        <v>45</v>
      </c>
      <c r="D63" s="8" t="s">
        <v>193</v>
      </c>
      <c r="E63" s="8" t="s">
        <v>194</v>
      </c>
      <c r="F63" s="9" t="s">
        <v>184</v>
      </c>
      <c r="G63" s="10">
        <v>684</v>
      </c>
      <c r="H63" s="11">
        <v>43704</v>
      </c>
      <c r="I63" s="11">
        <v>43706</v>
      </c>
      <c r="J63" s="9" t="s">
        <v>21</v>
      </c>
      <c r="K63" s="12">
        <v>3204.44</v>
      </c>
      <c r="L63" s="9">
        <v>2.5</v>
      </c>
      <c r="M63" s="12">
        <v>1710</v>
      </c>
      <c r="N63" s="13"/>
    </row>
    <row r="64" spans="1:14" ht="14.25" customHeight="1" x14ac:dyDescent="0.2">
      <c r="A64" s="14">
        <v>30</v>
      </c>
      <c r="B64" s="8" t="s">
        <v>195</v>
      </c>
      <c r="C64" s="8" t="s">
        <v>29</v>
      </c>
      <c r="D64" s="8" t="s">
        <v>196</v>
      </c>
      <c r="E64" s="16" t="s">
        <v>197</v>
      </c>
      <c r="F64" s="17" t="s">
        <v>198</v>
      </c>
      <c r="G64" s="10">
        <v>900</v>
      </c>
      <c r="H64" s="18">
        <v>43695</v>
      </c>
      <c r="I64" s="18">
        <v>43700</v>
      </c>
      <c r="J64" s="17" t="s">
        <v>21</v>
      </c>
      <c r="K64" s="12">
        <v>1672.8</v>
      </c>
      <c r="L64" s="9">
        <v>5.5</v>
      </c>
      <c r="M64" s="12">
        <v>4950</v>
      </c>
      <c r="N64" s="13"/>
    </row>
    <row r="65" spans="1:14" x14ac:dyDescent="0.2">
      <c r="A65" s="14"/>
      <c r="B65" s="8" t="s">
        <v>199</v>
      </c>
      <c r="C65" s="8" t="s">
        <v>29</v>
      </c>
      <c r="D65" s="8" t="s">
        <v>200</v>
      </c>
      <c r="E65" s="16"/>
      <c r="F65" s="17"/>
      <c r="G65" s="10">
        <v>900</v>
      </c>
      <c r="H65" s="18"/>
      <c r="I65" s="18"/>
      <c r="J65" s="17"/>
      <c r="K65" s="12">
        <v>1672.8</v>
      </c>
      <c r="L65" s="9">
        <v>5.5</v>
      </c>
      <c r="M65" s="12">
        <v>4950</v>
      </c>
      <c r="N65" s="13"/>
    </row>
    <row r="66" spans="1:14" ht="24" x14ac:dyDescent="0.2">
      <c r="A66" s="14"/>
      <c r="B66" s="8" t="s">
        <v>201</v>
      </c>
      <c r="C66" s="8" t="s">
        <v>37</v>
      </c>
      <c r="D66" s="8" t="s">
        <v>202</v>
      </c>
      <c r="E66" s="16"/>
      <c r="F66" s="17"/>
      <c r="G66" s="10">
        <v>900</v>
      </c>
      <c r="H66" s="18"/>
      <c r="I66" s="18"/>
      <c r="J66" s="17"/>
      <c r="K66" s="12">
        <v>1672.8</v>
      </c>
      <c r="L66" s="9">
        <v>5.5</v>
      </c>
      <c r="M66" s="12">
        <v>4950</v>
      </c>
      <c r="N66" s="13"/>
    </row>
    <row r="67" spans="1:14" x14ac:dyDescent="0.2">
      <c r="A67" s="14"/>
      <c r="B67" s="8" t="s">
        <v>203</v>
      </c>
      <c r="C67" s="8" t="s">
        <v>204</v>
      </c>
      <c r="D67" s="8" t="s">
        <v>205</v>
      </c>
      <c r="E67" s="16"/>
      <c r="F67" s="17"/>
      <c r="G67" s="10">
        <v>900</v>
      </c>
      <c r="H67" s="18"/>
      <c r="I67" s="18"/>
      <c r="J67" s="17"/>
      <c r="K67" s="12">
        <v>1672.8</v>
      </c>
      <c r="L67" s="9">
        <v>5.5</v>
      </c>
      <c r="M67" s="12">
        <v>4950</v>
      </c>
      <c r="N67" s="13"/>
    </row>
    <row r="68" spans="1:14" x14ac:dyDescent="0.2">
      <c r="A68" s="14"/>
      <c r="B68" s="8" t="s">
        <v>206</v>
      </c>
      <c r="C68" s="8" t="s">
        <v>207</v>
      </c>
      <c r="D68" s="8" t="s">
        <v>208</v>
      </c>
      <c r="E68" s="16"/>
      <c r="F68" s="17"/>
      <c r="G68" s="10">
        <v>900</v>
      </c>
      <c r="H68" s="18"/>
      <c r="I68" s="18"/>
      <c r="J68" s="17"/>
      <c r="K68" s="12">
        <v>1672.8</v>
      </c>
      <c r="L68" s="9">
        <v>5.5</v>
      </c>
      <c r="M68" s="12">
        <v>4950</v>
      </c>
      <c r="N68" s="13"/>
    </row>
    <row r="69" spans="1:14" ht="24" x14ac:dyDescent="0.2">
      <c r="A69" s="14"/>
      <c r="B69" s="8" t="s">
        <v>209</v>
      </c>
      <c r="C69" s="8" t="s">
        <v>112</v>
      </c>
      <c r="D69" s="8" t="s">
        <v>210</v>
      </c>
      <c r="E69" s="16"/>
      <c r="F69" s="17"/>
      <c r="G69" s="10">
        <v>900</v>
      </c>
      <c r="H69" s="18"/>
      <c r="I69" s="18"/>
      <c r="J69" s="17"/>
      <c r="K69" s="12">
        <v>1672.8</v>
      </c>
      <c r="L69" s="9">
        <v>5.5</v>
      </c>
      <c r="M69" s="12">
        <v>4950</v>
      </c>
      <c r="N69" s="13"/>
    </row>
    <row r="70" spans="1:14" x14ac:dyDescent="0.2">
      <c r="A70" s="14"/>
      <c r="B70" s="8" t="s">
        <v>211</v>
      </c>
      <c r="C70" s="8" t="s">
        <v>212</v>
      </c>
      <c r="D70" s="8" t="s">
        <v>213</v>
      </c>
      <c r="E70" s="16"/>
      <c r="F70" s="17"/>
      <c r="G70" s="10">
        <v>900</v>
      </c>
      <c r="H70" s="18"/>
      <c r="I70" s="18"/>
      <c r="J70" s="17"/>
      <c r="K70" s="12">
        <v>1672.8</v>
      </c>
      <c r="L70" s="9">
        <v>5.5</v>
      </c>
      <c r="M70" s="12">
        <v>4950</v>
      </c>
      <c r="N70" s="13"/>
    </row>
    <row r="71" spans="1:14" ht="24" x14ac:dyDescent="0.2">
      <c r="A71" s="7">
        <v>31</v>
      </c>
      <c r="B71" s="8" t="s">
        <v>214</v>
      </c>
      <c r="C71" s="8" t="s">
        <v>45</v>
      </c>
      <c r="D71" s="8" t="s">
        <v>215</v>
      </c>
      <c r="E71" s="8" t="s">
        <v>216</v>
      </c>
      <c r="F71" s="9" t="s">
        <v>64</v>
      </c>
      <c r="G71" s="10">
        <v>1140</v>
      </c>
      <c r="H71" s="11">
        <v>43703</v>
      </c>
      <c r="I71" s="11">
        <v>43708</v>
      </c>
      <c r="J71" s="9" t="s">
        <v>21</v>
      </c>
      <c r="K71" s="12">
        <v>1859.81</v>
      </c>
      <c r="L71" s="9">
        <v>5.5</v>
      </c>
      <c r="M71" s="12">
        <v>6270</v>
      </c>
      <c r="N71" s="13"/>
    </row>
    <row r="72" spans="1:14" ht="24" x14ac:dyDescent="0.2">
      <c r="A72" s="7">
        <v>32</v>
      </c>
      <c r="B72" s="8" t="s">
        <v>217</v>
      </c>
      <c r="C72" s="8" t="s">
        <v>17</v>
      </c>
      <c r="D72" s="8" t="s">
        <v>18</v>
      </c>
      <c r="E72" s="8" t="s">
        <v>218</v>
      </c>
      <c r="F72" s="9" t="s">
        <v>20</v>
      </c>
      <c r="G72" s="10"/>
      <c r="H72" s="11">
        <v>43703</v>
      </c>
      <c r="I72" s="22">
        <v>43706</v>
      </c>
      <c r="J72" s="9" t="s">
        <v>21</v>
      </c>
      <c r="K72" s="12">
        <v>2893.42</v>
      </c>
      <c r="L72" s="9">
        <v>0</v>
      </c>
      <c r="M72" s="12">
        <v>0</v>
      </c>
      <c r="N72" s="13"/>
    </row>
    <row r="73" spans="1:14" ht="43.5" customHeight="1" x14ac:dyDescent="0.2">
      <c r="A73" s="7">
        <v>33</v>
      </c>
      <c r="B73" s="8" t="s">
        <v>219</v>
      </c>
      <c r="C73" s="8" t="s">
        <v>17</v>
      </c>
      <c r="D73" s="8" t="s">
        <v>18</v>
      </c>
      <c r="E73" s="8" t="s">
        <v>220</v>
      </c>
      <c r="F73" s="9" t="s">
        <v>20</v>
      </c>
      <c r="G73" s="10"/>
      <c r="H73" s="11">
        <v>43695</v>
      </c>
      <c r="I73" s="11">
        <v>43701</v>
      </c>
      <c r="J73" s="9" t="s">
        <v>21</v>
      </c>
      <c r="K73" s="12">
        <v>1658.5</v>
      </c>
      <c r="L73" s="9">
        <v>0</v>
      </c>
      <c r="M73" s="12">
        <v>0</v>
      </c>
      <c r="N73" s="13"/>
    </row>
    <row r="74" spans="1:14" ht="24" x14ac:dyDescent="0.2">
      <c r="A74" s="7">
        <v>34</v>
      </c>
      <c r="B74" s="8" t="s">
        <v>221</v>
      </c>
      <c r="C74" s="8" t="s">
        <v>45</v>
      </c>
      <c r="D74" s="8" t="s">
        <v>222</v>
      </c>
      <c r="E74" s="8" t="s">
        <v>223</v>
      </c>
      <c r="F74" s="9" t="s">
        <v>35</v>
      </c>
      <c r="G74" s="10"/>
      <c r="H74" s="11">
        <v>43703</v>
      </c>
      <c r="I74" s="9" t="s">
        <v>224</v>
      </c>
      <c r="J74" s="9" t="s">
        <v>21</v>
      </c>
      <c r="K74" s="12">
        <v>1305.8499999999999</v>
      </c>
      <c r="L74" s="9">
        <v>0</v>
      </c>
      <c r="M74" s="12">
        <v>0</v>
      </c>
      <c r="N74" s="13"/>
    </row>
    <row r="75" spans="1:14" ht="14.25" customHeight="1" x14ac:dyDescent="0.2">
      <c r="A75" s="14">
        <v>35</v>
      </c>
      <c r="B75" s="8" t="s">
        <v>225</v>
      </c>
      <c r="C75" s="8" t="s">
        <v>112</v>
      </c>
      <c r="D75" s="8" t="s">
        <v>226</v>
      </c>
      <c r="E75" s="16" t="s">
        <v>227</v>
      </c>
      <c r="F75" s="17" t="s">
        <v>35</v>
      </c>
      <c r="G75" s="10">
        <v>900</v>
      </c>
      <c r="H75" s="18">
        <v>43704</v>
      </c>
      <c r="I75" s="18">
        <v>43707</v>
      </c>
      <c r="J75" s="17" t="s">
        <v>21</v>
      </c>
      <c r="K75" s="12">
        <v>876.24</v>
      </c>
      <c r="L75" s="9">
        <v>3.5</v>
      </c>
      <c r="M75" s="12">
        <v>3150</v>
      </c>
      <c r="N75" s="13"/>
    </row>
    <row r="76" spans="1:14" ht="14.25" customHeight="1" x14ac:dyDescent="0.2">
      <c r="A76" s="14"/>
      <c r="B76" s="8" t="s">
        <v>228</v>
      </c>
      <c r="C76" s="8" t="s">
        <v>229</v>
      </c>
      <c r="D76" s="8" t="s">
        <v>230</v>
      </c>
      <c r="E76" s="16"/>
      <c r="F76" s="17"/>
      <c r="G76" s="10">
        <v>900</v>
      </c>
      <c r="H76" s="18"/>
      <c r="I76" s="18"/>
      <c r="J76" s="17"/>
      <c r="K76" s="12">
        <v>876.24</v>
      </c>
      <c r="L76" s="9">
        <v>3.5</v>
      </c>
      <c r="M76" s="12">
        <v>3150</v>
      </c>
      <c r="N76" s="13"/>
    </row>
    <row r="77" spans="1:14" ht="19.5" customHeight="1" x14ac:dyDescent="0.2">
      <c r="A77" s="14"/>
      <c r="B77" s="8" t="s">
        <v>231</v>
      </c>
      <c r="C77" s="8" t="s">
        <v>229</v>
      </c>
      <c r="D77" s="8" t="s">
        <v>232</v>
      </c>
      <c r="E77" s="16"/>
      <c r="F77" s="17"/>
      <c r="G77" s="10">
        <v>900</v>
      </c>
      <c r="H77" s="18"/>
      <c r="I77" s="18"/>
      <c r="J77" s="17"/>
      <c r="K77" s="12">
        <v>876.24</v>
      </c>
      <c r="L77" s="9">
        <v>3.5</v>
      </c>
      <c r="M77" s="12">
        <v>3150</v>
      </c>
      <c r="N77" s="13"/>
    </row>
    <row r="78" spans="1:14" ht="36" x14ac:dyDescent="0.2">
      <c r="A78" s="7">
        <v>36</v>
      </c>
      <c r="B78" s="8" t="s">
        <v>233</v>
      </c>
      <c r="C78" s="8" t="s">
        <v>234</v>
      </c>
      <c r="D78" s="8" t="s">
        <v>235</v>
      </c>
      <c r="E78" s="8" t="s">
        <v>236</v>
      </c>
      <c r="F78" s="9" t="s">
        <v>35</v>
      </c>
      <c r="G78" s="10">
        <v>1140</v>
      </c>
      <c r="H78" s="11">
        <v>43695</v>
      </c>
      <c r="I78" s="11">
        <v>43697</v>
      </c>
      <c r="J78" s="9" t="s">
        <v>21</v>
      </c>
      <c r="K78" s="12">
        <v>991.24</v>
      </c>
      <c r="L78" s="9">
        <v>2.5</v>
      </c>
      <c r="M78" s="12">
        <v>2850</v>
      </c>
      <c r="N78" s="13"/>
    </row>
    <row r="79" spans="1:14" ht="14.25" customHeight="1" x14ac:dyDescent="0.2">
      <c r="A79" s="14">
        <v>37</v>
      </c>
      <c r="B79" s="8" t="s">
        <v>237</v>
      </c>
      <c r="C79" s="8" t="s">
        <v>128</v>
      </c>
      <c r="D79" s="8" t="s">
        <v>238</v>
      </c>
      <c r="E79" s="16" t="s">
        <v>239</v>
      </c>
      <c r="F79" s="17" t="s">
        <v>35</v>
      </c>
      <c r="G79" s="10">
        <v>900</v>
      </c>
      <c r="H79" s="18">
        <v>43704</v>
      </c>
      <c r="I79" s="18">
        <v>43706</v>
      </c>
      <c r="J79" s="17" t="s">
        <v>21</v>
      </c>
      <c r="K79" s="12">
        <v>2771.85</v>
      </c>
      <c r="L79" s="9">
        <v>2.5</v>
      </c>
      <c r="M79" s="12">
        <v>2250</v>
      </c>
      <c r="N79" s="13"/>
    </row>
    <row r="80" spans="1:14" ht="14.25" customHeight="1" x14ac:dyDescent="0.2">
      <c r="A80" s="14"/>
      <c r="B80" s="8" t="s">
        <v>240</v>
      </c>
      <c r="C80" s="8" t="s">
        <v>181</v>
      </c>
      <c r="D80" s="8" t="s">
        <v>241</v>
      </c>
      <c r="E80" s="16"/>
      <c r="F80" s="17"/>
      <c r="G80" s="10">
        <v>900</v>
      </c>
      <c r="H80" s="18"/>
      <c r="I80" s="18"/>
      <c r="J80" s="17"/>
      <c r="K80" s="12">
        <v>2771.85</v>
      </c>
      <c r="L80" s="9">
        <v>2.5</v>
      </c>
      <c r="M80" s="12">
        <v>2250</v>
      </c>
      <c r="N80" s="13"/>
    </row>
    <row r="81" spans="1:14" x14ac:dyDescent="0.2">
      <c r="A81" s="14"/>
      <c r="B81" s="8" t="s">
        <v>242</v>
      </c>
      <c r="C81" s="8" t="s">
        <v>29</v>
      </c>
      <c r="D81" s="8" t="s">
        <v>243</v>
      </c>
      <c r="E81" s="16"/>
      <c r="F81" s="17"/>
      <c r="G81" s="10">
        <v>900</v>
      </c>
      <c r="H81" s="18"/>
      <c r="I81" s="18"/>
      <c r="J81" s="17"/>
      <c r="K81" s="12">
        <v>2771.85</v>
      </c>
      <c r="L81" s="9">
        <v>2.5</v>
      </c>
      <c r="M81" s="12">
        <v>2250</v>
      </c>
      <c r="N81" s="13"/>
    </row>
    <row r="82" spans="1:14" ht="22.5" customHeight="1" x14ac:dyDescent="0.2">
      <c r="A82" s="14"/>
      <c r="B82" s="8" t="s">
        <v>134</v>
      </c>
      <c r="C82" s="8" t="s">
        <v>135</v>
      </c>
      <c r="D82" s="8" t="s">
        <v>136</v>
      </c>
      <c r="E82" s="16"/>
      <c r="F82" s="17"/>
      <c r="G82" s="10">
        <v>900</v>
      </c>
      <c r="H82" s="18"/>
      <c r="I82" s="18"/>
      <c r="J82" s="17"/>
      <c r="K82" s="12">
        <v>2771.85</v>
      </c>
      <c r="L82" s="9">
        <v>2.5</v>
      </c>
      <c r="M82" s="12">
        <v>2250</v>
      </c>
      <c r="N82" s="13"/>
    </row>
    <row r="83" spans="1:14" ht="48" x14ac:dyDescent="0.2">
      <c r="A83" s="7">
        <v>38</v>
      </c>
      <c r="B83" s="8" t="s">
        <v>244</v>
      </c>
      <c r="C83" s="8" t="s">
        <v>90</v>
      </c>
      <c r="D83" s="8" t="s">
        <v>245</v>
      </c>
      <c r="E83" s="8" t="s">
        <v>246</v>
      </c>
      <c r="F83" s="9" t="s">
        <v>35</v>
      </c>
      <c r="G83" s="10">
        <v>1140</v>
      </c>
      <c r="H83" s="11">
        <v>43683</v>
      </c>
      <c r="I83" s="11">
        <v>43687</v>
      </c>
      <c r="J83" s="9" t="s">
        <v>21</v>
      </c>
      <c r="K83" s="12">
        <v>2289.2399999999998</v>
      </c>
      <c r="L83" s="9">
        <v>4.5</v>
      </c>
      <c r="M83" s="12">
        <v>5130</v>
      </c>
      <c r="N83" s="13"/>
    </row>
    <row r="84" spans="1:14" ht="36" x14ac:dyDescent="0.2">
      <c r="A84" s="7">
        <v>39</v>
      </c>
      <c r="B84" s="8" t="s">
        <v>247</v>
      </c>
      <c r="C84" s="8" t="s">
        <v>112</v>
      </c>
      <c r="D84" s="8" t="s">
        <v>248</v>
      </c>
      <c r="E84" s="8" t="s">
        <v>249</v>
      </c>
      <c r="F84" s="9" t="s">
        <v>35</v>
      </c>
      <c r="G84" s="10">
        <v>720</v>
      </c>
      <c r="H84" s="11">
        <v>43695</v>
      </c>
      <c r="I84" s="11">
        <v>43697</v>
      </c>
      <c r="J84" s="9" t="s">
        <v>21</v>
      </c>
      <c r="K84" s="12">
        <v>2141.2399999999998</v>
      </c>
      <c r="L84" s="9">
        <v>2.5</v>
      </c>
      <c r="M84" s="12">
        <v>1800</v>
      </c>
      <c r="N84" s="13"/>
    </row>
    <row r="85" spans="1:14" ht="60" x14ac:dyDescent="0.2">
      <c r="A85" s="7">
        <v>40</v>
      </c>
      <c r="B85" s="8" t="s">
        <v>61</v>
      </c>
      <c r="C85" s="8" t="s">
        <v>40</v>
      </c>
      <c r="D85" s="8" t="s">
        <v>62</v>
      </c>
      <c r="E85" s="8" t="s">
        <v>250</v>
      </c>
      <c r="F85" s="9" t="s">
        <v>35</v>
      </c>
      <c r="G85" s="10">
        <v>1140</v>
      </c>
      <c r="H85" s="11">
        <v>43691</v>
      </c>
      <c r="I85" s="11">
        <v>43693</v>
      </c>
      <c r="J85" s="9" t="s">
        <v>251</v>
      </c>
      <c r="K85" s="12">
        <v>0</v>
      </c>
      <c r="L85" s="9">
        <v>2.5</v>
      </c>
      <c r="M85" s="12">
        <v>2850</v>
      </c>
      <c r="N85" s="13"/>
    </row>
    <row r="86" spans="1:14" ht="24" customHeight="1" x14ac:dyDescent="0.2">
      <c r="A86" s="14">
        <v>41</v>
      </c>
      <c r="B86" s="8" t="s">
        <v>252</v>
      </c>
      <c r="C86" s="8" t="s">
        <v>23</v>
      </c>
      <c r="D86" s="8" t="s">
        <v>253</v>
      </c>
      <c r="E86" s="16" t="s">
        <v>254</v>
      </c>
      <c r="F86" s="17" t="s">
        <v>255</v>
      </c>
      <c r="G86" s="10">
        <v>432</v>
      </c>
      <c r="H86" s="18">
        <v>43671</v>
      </c>
      <c r="I86" s="18">
        <v>43671</v>
      </c>
      <c r="J86" s="17" t="s">
        <v>51</v>
      </c>
      <c r="K86" s="12">
        <v>0</v>
      </c>
      <c r="L86" s="9">
        <v>0.5</v>
      </c>
      <c r="M86" s="12">
        <v>216</v>
      </c>
      <c r="N86" s="13"/>
    </row>
    <row r="87" spans="1:14" ht="14.25" customHeight="1" x14ac:dyDescent="0.2">
      <c r="A87" s="14"/>
      <c r="B87" s="8" t="s">
        <v>256</v>
      </c>
      <c r="C87" s="8" t="s">
        <v>23</v>
      </c>
      <c r="D87" s="8" t="s">
        <v>257</v>
      </c>
      <c r="E87" s="16"/>
      <c r="F87" s="17"/>
      <c r="G87" s="10">
        <v>432</v>
      </c>
      <c r="H87" s="18"/>
      <c r="I87" s="18"/>
      <c r="J87" s="17"/>
      <c r="K87" s="12">
        <v>0</v>
      </c>
      <c r="L87" s="9">
        <v>0.5</v>
      </c>
      <c r="M87" s="12">
        <v>216</v>
      </c>
      <c r="N87" s="13"/>
    </row>
    <row r="88" spans="1:14" ht="14.25" customHeight="1" x14ac:dyDescent="0.2">
      <c r="A88" s="14">
        <v>42</v>
      </c>
      <c r="B88" s="8" t="s">
        <v>258</v>
      </c>
      <c r="C88" s="8" t="s">
        <v>259</v>
      </c>
      <c r="D88" s="8" t="s">
        <v>260</v>
      </c>
      <c r="E88" s="16" t="s">
        <v>261</v>
      </c>
      <c r="F88" s="17" t="s">
        <v>20</v>
      </c>
      <c r="G88" s="10">
        <v>684</v>
      </c>
      <c r="H88" s="18">
        <v>43695</v>
      </c>
      <c r="I88" s="18">
        <v>43701</v>
      </c>
      <c r="J88" s="17" t="s">
        <v>21</v>
      </c>
      <c r="K88" s="12">
        <v>0</v>
      </c>
      <c r="L88" s="9">
        <v>5</v>
      </c>
      <c r="M88" s="12">
        <v>3420</v>
      </c>
      <c r="N88" s="13"/>
    </row>
    <row r="89" spans="1:14" x14ac:dyDescent="0.2">
      <c r="A89" s="14"/>
      <c r="B89" s="8" t="s">
        <v>262</v>
      </c>
      <c r="C89" s="8" t="s">
        <v>115</v>
      </c>
      <c r="D89" s="8" t="s">
        <v>263</v>
      </c>
      <c r="E89" s="16"/>
      <c r="F89" s="17"/>
      <c r="G89" s="10">
        <v>684</v>
      </c>
      <c r="H89" s="18"/>
      <c r="I89" s="18"/>
      <c r="J89" s="17"/>
      <c r="K89" s="12">
        <v>0</v>
      </c>
      <c r="L89" s="9">
        <v>5</v>
      </c>
      <c r="M89" s="12">
        <v>3420</v>
      </c>
      <c r="N89" s="13"/>
    </row>
    <row r="90" spans="1:14" x14ac:dyDescent="0.2">
      <c r="A90" s="14"/>
      <c r="B90" s="8" t="s">
        <v>264</v>
      </c>
      <c r="C90" s="8" t="s">
        <v>115</v>
      </c>
      <c r="D90" s="8" t="s">
        <v>265</v>
      </c>
      <c r="E90" s="16"/>
      <c r="F90" s="17"/>
      <c r="G90" s="10">
        <v>684</v>
      </c>
      <c r="H90" s="18"/>
      <c r="I90" s="18"/>
      <c r="J90" s="17"/>
      <c r="K90" s="12">
        <v>0</v>
      </c>
      <c r="L90" s="9">
        <v>5</v>
      </c>
      <c r="M90" s="12">
        <v>3420</v>
      </c>
      <c r="N90" s="13"/>
    </row>
    <row r="91" spans="1:14" ht="21" customHeight="1" x14ac:dyDescent="0.2">
      <c r="A91" s="14">
        <v>43</v>
      </c>
      <c r="B91" s="8" t="s">
        <v>266</v>
      </c>
      <c r="C91" s="8" t="s">
        <v>267</v>
      </c>
      <c r="D91" s="8" t="s">
        <v>268</v>
      </c>
      <c r="E91" s="16" t="s">
        <v>269</v>
      </c>
      <c r="F91" s="17" t="s">
        <v>64</v>
      </c>
      <c r="G91" s="10">
        <v>900</v>
      </c>
      <c r="H91" s="18">
        <v>43709</v>
      </c>
      <c r="I91" s="18">
        <v>43715</v>
      </c>
      <c r="J91" s="17" t="s">
        <v>21</v>
      </c>
      <c r="K91" s="12">
        <v>2773.81</v>
      </c>
      <c r="L91" s="9">
        <v>3.5</v>
      </c>
      <c r="M91" s="12">
        <v>3150</v>
      </c>
      <c r="N91" s="13"/>
    </row>
    <row r="92" spans="1:14" ht="21.75" customHeight="1" x14ac:dyDescent="0.2">
      <c r="A92" s="14"/>
      <c r="B92" s="8" t="s">
        <v>270</v>
      </c>
      <c r="C92" s="8" t="s">
        <v>45</v>
      </c>
      <c r="D92" s="8" t="s">
        <v>271</v>
      </c>
      <c r="E92" s="16"/>
      <c r="F92" s="17"/>
      <c r="G92" s="10">
        <v>1140</v>
      </c>
      <c r="H92" s="18"/>
      <c r="I92" s="18"/>
      <c r="J92" s="17"/>
      <c r="K92" s="12">
        <v>2631.81</v>
      </c>
      <c r="L92" s="9">
        <v>3.5</v>
      </c>
      <c r="M92" s="12">
        <v>3990</v>
      </c>
      <c r="N92" s="13"/>
    </row>
    <row r="93" spans="1:14" ht="24" customHeight="1" x14ac:dyDescent="0.2">
      <c r="A93" s="14">
        <v>44</v>
      </c>
      <c r="B93" s="8" t="s">
        <v>272</v>
      </c>
      <c r="C93" s="8" t="s">
        <v>29</v>
      </c>
      <c r="D93" s="8" t="s">
        <v>273</v>
      </c>
      <c r="E93" s="16" t="s">
        <v>274</v>
      </c>
      <c r="F93" s="17" t="s">
        <v>275</v>
      </c>
      <c r="G93" s="10">
        <v>432</v>
      </c>
      <c r="H93" s="18">
        <v>43697</v>
      </c>
      <c r="I93" s="18">
        <v>43701</v>
      </c>
      <c r="J93" s="17" t="s">
        <v>21</v>
      </c>
      <c r="K93" s="12">
        <v>1400</v>
      </c>
      <c r="L93" s="9">
        <v>4.5</v>
      </c>
      <c r="M93" s="12">
        <v>1944</v>
      </c>
      <c r="N93" s="13"/>
    </row>
    <row r="94" spans="1:14" ht="23.25" customHeight="1" x14ac:dyDescent="0.2">
      <c r="A94" s="14"/>
      <c r="B94" s="8" t="s">
        <v>276</v>
      </c>
      <c r="C94" s="8" t="s">
        <v>277</v>
      </c>
      <c r="D94" s="8" t="s">
        <v>278</v>
      </c>
      <c r="E94" s="16"/>
      <c r="F94" s="17"/>
      <c r="G94" s="10">
        <v>432</v>
      </c>
      <c r="H94" s="18"/>
      <c r="I94" s="18"/>
      <c r="J94" s="17"/>
      <c r="K94" s="12">
        <v>1400</v>
      </c>
      <c r="L94" s="9">
        <v>4.5</v>
      </c>
      <c r="M94" s="12">
        <v>1944</v>
      </c>
      <c r="N94" s="13"/>
    </row>
    <row r="95" spans="1:14" ht="14.25" customHeight="1" x14ac:dyDescent="0.2">
      <c r="A95" s="14"/>
      <c r="B95" s="8" t="s">
        <v>279</v>
      </c>
      <c r="C95" s="8" t="s">
        <v>23</v>
      </c>
      <c r="D95" s="8" t="s">
        <v>280</v>
      </c>
      <c r="E95" s="16"/>
      <c r="F95" s="17"/>
      <c r="G95" s="10">
        <v>432</v>
      </c>
      <c r="H95" s="18"/>
      <c r="I95" s="18"/>
      <c r="J95" s="17"/>
      <c r="K95" s="12">
        <v>1400</v>
      </c>
      <c r="L95" s="9">
        <v>4.5</v>
      </c>
      <c r="M95" s="12">
        <v>1944</v>
      </c>
      <c r="N95" s="13"/>
    </row>
    <row r="96" spans="1:14" ht="36" x14ac:dyDescent="0.2">
      <c r="A96" s="7">
        <v>45</v>
      </c>
      <c r="B96" s="8" t="s">
        <v>281</v>
      </c>
      <c r="C96" s="8" t="s">
        <v>259</v>
      </c>
      <c r="D96" s="8" t="s">
        <v>282</v>
      </c>
      <c r="E96" s="8" t="s">
        <v>120</v>
      </c>
      <c r="F96" s="9" t="s">
        <v>20</v>
      </c>
      <c r="G96" s="10">
        <v>684</v>
      </c>
      <c r="H96" s="11">
        <v>43647</v>
      </c>
      <c r="I96" s="11">
        <v>43649</v>
      </c>
      <c r="J96" s="9" t="s">
        <v>27</v>
      </c>
      <c r="K96" s="12">
        <v>0</v>
      </c>
      <c r="L96" s="9">
        <v>2.5</v>
      </c>
      <c r="M96" s="12">
        <v>1710</v>
      </c>
      <c r="N96" s="13"/>
    </row>
    <row r="97" spans="1:14" ht="24" customHeight="1" x14ac:dyDescent="0.2">
      <c r="A97" s="14">
        <v>46</v>
      </c>
      <c r="B97" s="8" t="s">
        <v>67</v>
      </c>
      <c r="C97" s="8" t="s">
        <v>68</v>
      </c>
      <c r="D97" s="8" t="s">
        <v>69</v>
      </c>
      <c r="E97" s="16" t="s">
        <v>283</v>
      </c>
      <c r="F97" s="17" t="s">
        <v>198</v>
      </c>
      <c r="G97" s="10">
        <v>1140</v>
      </c>
      <c r="H97" s="18">
        <v>43711</v>
      </c>
      <c r="I97" s="18">
        <v>43715</v>
      </c>
      <c r="J97" s="17" t="s">
        <v>21</v>
      </c>
      <c r="K97" s="12">
        <v>2989.7</v>
      </c>
      <c r="L97" s="9">
        <v>4.5</v>
      </c>
      <c r="M97" s="12">
        <v>5130</v>
      </c>
      <c r="N97" s="13"/>
    </row>
    <row r="98" spans="1:14" ht="24" x14ac:dyDescent="0.2">
      <c r="A98" s="14"/>
      <c r="B98" s="8" t="s">
        <v>284</v>
      </c>
      <c r="C98" s="8" t="s">
        <v>45</v>
      </c>
      <c r="D98" s="8" t="s">
        <v>132</v>
      </c>
      <c r="E98" s="16"/>
      <c r="F98" s="17"/>
      <c r="G98" s="10">
        <v>1140</v>
      </c>
      <c r="H98" s="18"/>
      <c r="I98" s="18"/>
      <c r="J98" s="17"/>
      <c r="K98" s="12">
        <v>2989.7</v>
      </c>
      <c r="L98" s="9">
        <v>4.5</v>
      </c>
      <c r="M98" s="12">
        <v>5130</v>
      </c>
      <c r="N98" s="13"/>
    </row>
    <row r="99" spans="1:14" ht="24" x14ac:dyDescent="0.2">
      <c r="A99" s="14"/>
      <c r="B99" s="8" t="s">
        <v>47</v>
      </c>
      <c r="C99" s="8" t="s">
        <v>45</v>
      </c>
      <c r="D99" s="8" t="s">
        <v>48</v>
      </c>
      <c r="E99" s="16"/>
      <c r="F99" s="17"/>
      <c r="G99" s="10">
        <v>1140</v>
      </c>
      <c r="H99" s="18"/>
      <c r="I99" s="18"/>
      <c r="J99" s="17"/>
      <c r="K99" s="12">
        <v>2989.7</v>
      </c>
      <c r="L99" s="9">
        <v>4.5</v>
      </c>
      <c r="M99" s="12">
        <v>5130</v>
      </c>
      <c r="N99" s="13"/>
    </row>
    <row r="100" spans="1:14" x14ac:dyDescent="0.2">
      <c r="A100" s="23"/>
      <c r="B100" s="24"/>
      <c r="C100" s="24"/>
      <c r="D100" s="24"/>
      <c r="E100" s="25"/>
      <c r="F100" s="25"/>
      <c r="G100" s="26"/>
      <c r="H100" s="27"/>
      <c r="I100" s="27"/>
      <c r="J100" s="28" t="s">
        <v>285</v>
      </c>
      <c r="K100" s="29">
        <f>SUM(K5:K99)</f>
        <v>116151.65000000005</v>
      </c>
      <c r="L100" s="30">
        <f>SUM(L5:L99)</f>
        <v>308.5</v>
      </c>
      <c r="M100" s="30">
        <f>SUM(M5:M99)</f>
        <v>223524</v>
      </c>
    </row>
    <row r="101" spans="1:14" x14ac:dyDescent="0.2">
      <c r="A101" s="31"/>
      <c r="C101" s="33"/>
      <c r="E101" s="33"/>
      <c r="F101" s="33"/>
      <c r="G101" s="34"/>
      <c r="H101" s="35"/>
      <c r="I101" s="35"/>
      <c r="J101" s="33"/>
      <c r="K101" s="36"/>
      <c r="L101" s="31"/>
      <c r="M101" s="36"/>
    </row>
    <row r="102" spans="1:14" x14ac:dyDescent="0.2">
      <c r="A102" s="31"/>
      <c r="C102" s="33"/>
      <c r="E102" s="33"/>
      <c r="F102" s="33"/>
      <c r="G102" s="34"/>
      <c r="H102" s="35"/>
      <c r="I102" s="35"/>
      <c r="J102" s="33"/>
      <c r="K102" s="36"/>
      <c r="L102" s="31"/>
      <c r="M102" s="36"/>
    </row>
    <row r="103" spans="1:14" ht="14.25" customHeight="1" x14ac:dyDescent="0.2">
      <c r="A103" s="37"/>
      <c r="C103" s="33"/>
      <c r="E103" s="38"/>
      <c r="F103" s="38"/>
      <c r="G103" s="34"/>
      <c r="H103" s="39"/>
      <c r="I103" s="39"/>
      <c r="J103" s="38"/>
      <c r="K103" s="36"/>
      <c r="L103" s="31"/>
      <c r="M103" s="36"/>
    </row>
    <row r="104" spans="1:14" x14ac:dyDescent="0.2">
      <c r="A104" s="37"/>
      <c r="E104" s="38"/>
      <c r="F104" s="38"/>
      <c r="G104" s="34"/>
      <c r="H104" s="39"/>
      <c r="I104" s="39"/>
      <c r="J104" s="38"/>
      <c r="K104" s="36"/>
      <c r="L104" s="31"/>
      <c r="M104" s="36"/>
    </row>
    <row r="105" spans="1:14" x14ac:dyDescent="0.2">
      <c r="A105" s="31"/>
      <c r="E105" s="33"/>
      <c r="F105" s="33"/>
      <c r="G105" s="34"/>
      <c r="H105" s="35"/>
      <c r="I105" s="35"/>
      <c r="J105" s="33"/>
      <c r="K105" s="36"/>
      <c r="L105" s="31"/>
      <c r="M105" s="36"/>
    </row>
    <row r="106" spans="1:14" ht="18" customHeight="1" x14ac:dyDescent="0.2">
      <c r="A106" s="37"/>
      <c r="E106" s="38"/>
      <c r="F106" s="38"/>
      <c r="G106" s="34"/>
      <c r="H106" s="39"/>
      <c r="I106" s="39"/>
      <c r="J106" s="38"/>
      <c r="K106" s="36"/>
      <c r="L106" s="31"/>
      <c r="M106" s="36"/>
    </row>
    <row r="107" spans="1:14" ht="18.75" customHeight="1" x14ac:dyDescent="0.2">
      <c r="A107" s="37"/>
      <c r="E107" s="38"/>
      <c r="F107" s="38"/>
      <c r="G107" s="34"/>
      <c r="H107" s="39"/>
      <c r="I107" s="39"/>
      <c r="J107" s="38"/>
      <c r="K107" s="36"/>
      <c r="L107" s="31"/>
      <c r="M107" s="36"/>
    </row>
    <row r="108" spans="1:14" ht="14.25" customHeight="1" x14ac:dyDescent="0.2">
      <c r="A108" s="40"/>
      <c r="E108" s="38"/>
      <c r="F108" s="38"/>
      <c r="G108" s="34"/>
      <c r="H108" s="39"/>
      <c r="I108" s="39"/>
      <c r="J108" s="38"/>
      <c r="K108" s="36"/>
      <c r="L108" s="31"/>
      <c r="M108" s="36"/>
    </row>
    <row r="109" spans="1:14" x14ac:dyDescent="0.2">
      <c r="A109" s="40"/>
      <c r="E109" s="38"/>
      <c r="F109" s="38"/>
      <c r="G109" s="34"/>
      <c r="H109" s="39"/>
      <c r="I109" s="39"/>
      <c r="J109" s="38"/>
      <c r="K109" s="36"/>
      <c r="L109" s="31"/>
      <c r="M109" s="36"/>
    </row>
    <row r="110" spans="1:14" ht="20.25" customHeight="1" x14ac:dyDescent="0.2">
      <c r="A110" s="37"/>
      <c r="E110" s="38"/>
      <c r="F110" s="38"/>
      <c r="G110" s="34"/>
      <c r="H110" s="39"/>
      <c r="I110" s="39"/>
      <c r="J110" s="38"/>
      <c r="K110" s="36"/>
      <c r="L110" s="31"/>
      <c r="M110" s="36"/>
    </row>
    <row r="111" spans="1:14" ht="21" customHeight="1" x14ac:dyDescent="0.2">
      <c r="A111" s="37"/>
      <c r="E111" s="38"/>
      <c r="F111" s="38"/>
      <c r="G111" s="34"/>
      <c r="H111" s="39"/>
      <c r="I111" s="39"/>
      <c r="J111" s="38"/>
      <c r="K111" s="36"/>
      <c r="L111" s="31"/>
      <c r="M111" s="36"/>
    </row>
    <row r="112" spans="1:14" x14ac:dyDescent="0.2">
      <c r="A112" s="31"/>
      <c r="E112" s="33"/>
      <c r="F112" s="33"/>
      <c r="G112" s="34"/>
      <c r="H112" s="35"/>
      <c r="I112" s="35"/>
      <c r="J112" s="33"/>
      <c r="K112" s="36"/>
      <c r="L112" s="31"/>
      <c r="M112" s="36"/>
    </row>
    <row r="113" spans="1:13" x14ac:dyDescent="0.2">
      <c r="A113" s="31"/>
      <c r="E113" s="33"/>
      <c r="F113" s="33"/>
      <c r="G113" s="34"/>
      <c r="H113" s="35"/>
      <c r="I113" s="35"/>
      <c r="J113" s="33"/>
      <c r="K113" s="36"/>
      <c r="L113" s="31"/>
      <c r="M113" s="36"/>
    </row>
    <row r="114" spans="1:13" x14ac:dyDescent="0.2">
      <c r="A114" s="31"/>
      <c r="E114" s="33"/>
      <c r="F114" s="33"/>
      <c r="G114" s="34"/>
      <c r="H114" s="35"/>
      <c r="I114" s="35"/>
      <c r="J114" s="33"/>
      <c r="K114" s="36"/>
      <c r="L114" s="31"/>
      <c r="M114" s="36"/>
    </row>
    <row r="115" spans="1:13" x14ac:dyDescent="0.2">
      <c r="A115" s="31"/>
      <c r="E115" s="33"/>
      <c r="F115" s="33"/>
      <c r="G115" s="34"/>
      <c r="H115" s="35"/>
      <c r="I115" s="35"/>
      <c r="J115" s="33"/>
      <c r="K115" s="36"/>
      <c r="L115" s="31"/>
      <c r="M115" s="36"/>
    </row>
    <row r="116" spans="1:13" x14ac:dyDescent="0.2">
      <c r="A116" s="31"/>
      <c r="E116" s="33"/>
      <c r="F116" s="33"/>
      <c r="G116" s="34"/>
      <c r="H116" s="35"/>
      <c r="I116" s="35"/>
      <c r="J116" s="33"/>
      <c r="K116" s="36"/>
      <c r="L116" s="31"/>
      <c r="M116" s="36"/>
    </row>
    <row r="117" spans="1:13" x14ac:dyDescent="0.2">
      <c r="A117" s="31"/>
      <c r="E117" s="33"/>
      <c r="F117" s="33"/>
      <c r="G117" s="34"/>
      <c r="H117" s="35"/>
      <c r="I117" s="35"/>
      <c r="J117" s="33"/>
      <c r="K117" s="36"/>
      <c r="L117" s="31"/>
      <c r="M117" s="36"/>
    </row>
    <row r="118" spans="1:13" ht="18.75" customHeight="1" x14ac:dyDescent="0.2">
      <c r="A118" s="37"/>
      <c r="E118" s="38"/>
      <c r="F118" s="38"/>
      <c r="G118" s="34"/>
      <c r="H118" s="39"/>
      <c r="I118" s="39"/>
      <c r="J118" s="38"/>
      <c r="K118" s="36"/>
      <c r="L118" s="31"/>
      <c r="M118" s="36"/>
    </row>
    <row r="119" spans="1:13" ht="20.25" customHeight="1" x14ac:dyDescent="0.2">
      <c r="A119" s="37"/>
      <c r="E119" s="38"/>
      <c r="F119" s="38"/>
      <c r="G119" s="34"/>
      <c r="H119" s="39"/>
      <c r="I119" s="39"/>
      <c r="J119" s="38"/>
      <c r="K119" s="36"/>
      <c r="L119" s="31"/>
      <c r="M119" s="36"/>
    </row>
    <row r="120" spans="1:13" x14ac:dyDescent="0.2">
      <c r="A120" s="31"/>
      <c r="E120" s="33"/>
      <c r="F120" s="33"/>
      <c r="G120" s="34"/>
      <c r="H120" s="35"/>
      <c r="I120" s="35"/>
      <c r="J120" s="33"/>
      <c r="K120" s="36"/>
      <c r="L120" s="31"/>
      <c r="M120" s="36"/>
    </row>
    <row r="121" spans="1:13" x14ac:dyDescent="0.2">
      <c r="A121" s="31"/>
      <c r="E121" s="33"/>
      <c r="F121" s="33"/>
      <c r="G121" s="34"/>
      <c r="H121" s="35"/>
      <c r="I121" s="35"/>
      <c r="J121" s="33"/>
      <c r="K121" s="36"/>
      <c r="L121" s="31"/>
      <c r="M121" s="36"/>
    </row>
    <row r="122" spans="1:13" ht="14.25" customHeight="1" x14ac:dyDescent="0.2">
      <c r="A122" s="37"/>
      <c r="E122" s="38"/>
      <c r="F122" s="41"/>
      <c r="G122" s="34"/>
      <c r="H122" s="35"/>
      <c r="I122" s="35"/>
      <c r="J122" s="41"/>
      <c r="K122" s="36"/>
      <c r="L122" s="31"/>
      <c r="M122" s="36"/>
    </row>
    <row r="123" spans="1:13" x14ac:dyDescent="0.2">
      <c r="A123" s="37"/>
      <c r="E123" s="38"/>
      <c r="F123" s="41"/>
      <c r="G123" s="34"/>
      <c r="H123" s="35"/>
      <c r="I123" s="35"/>
      <c r="J123" s="41"/>
      <c r="K123" s="36"/>
      <c r="L123" s="31"/>
      <c r="M123" s="36"/>
    </row>
    <row r="124" spans="1:13" x14ac:dyDescent="0.2">
      <c r="A124" s="31"/>
      <c r="E124" s="33"/>
      <c r="F124" s="33"/>
      <c r="G124" s="34"/>
      <c r="H124" s="35"/>
      <c r="I124" s="35"/>
      <c r="J124" s="33"/>
      <c r="K124" s="36"/>
      <c r="L124" s="31"/>
      <c r="M124" s="36"/>
    </row>
    <row r="125" spans="1:13" x14ac:dyDescent="0.2">
      <c r="A125" s="31"/>
      <c r="E125" s="33"/>
      <c r="F125" s="33"/>
      <c r="G125" s="34"/>
      <c r="H125" s="35"/>
      <c r="I125" s="35"/>
      <c r="J125" s="33"/>
      <c r="K125" s="36"/>
      <c r="L125" s="31"/>
      <c r="M125" s="36"/>
    </row>
    <row r="126" spans="1:13" x14ac:dyDescent="0.2">
      <c r="A126" s="31"/>
      <c r="E126" s="33"/>
      <c r="F126" s="33"/>
      <c r="G126" s="34"/>
      <c r="H126" s="35"/>
      <c r="I126" s="35"/>
      <c r="J126" s="33"/>
      <c r="K126" s="36"/>
      <c r="L126" s="31"/>
      <c r="M126" s="36"/>
    </row>
    <row r="127" spans="1:13" x14ac:dyDescent="0.2">
      <c r="A127" s="37"/>
      <c r="C127" s="42"/>
      <c r="D127" s="42"/>
      <c r="E127" s="38"/>
      <c r="F127" s="38"/>
      <c r="G127" s="34"/>
      <c r="H127" s="39"/>
      <c r="I127" s="39"/>
      <c r="J127" s="43"/>
      <c r="K127" s="36"/>
      <c r="L127" s="44"/>
      <c r="M127" s="36"/>
    </row>
    <row r="128" spans="1:13" x14ac:dyDescent="0.2">
      <c r="A128" s="37"/>
      <c r="C128" s="42"/>
      <c r="E128" s="38"/>
      <c r="F128" s="38"/>
      <c r="G128" s="34"/>
      <c r="H128" s="39"/>
      <c r="I128" s="39"/>
      <c r="J128" s="43"/>
      <c r="K128" s="36"/>
      <c r="L128" s="44"/>
      <c r="M128" s="36"/>
    </row>
    <row r="129" spans="1:13" x14ac:dyDescent="0.2">
      <c r="A129" s="37"/>
      <c r="E129" s="38"/>
      <c r="F129" s="38"/>
      <c r="G129" s="34"/>
      <c r="H129" s="39"/>
      <c r="I129" s="39"/>
      <c r="J129" s="43"/>
      <c r="K129" s="36"/>
      <c r="L129" s="44"/>
      <c r="M129" s="36"/>
    </row>
    <row r="130" spans="1:13" x14ac:dyDescent="0.2">
      <c r="A130" s="37"/>
      <c r="E130" s="38"/>
      <c r="F130" s="38"/>
      <c r="G130" s="34"/>
      <c r="H130" s="39"/>
      <c r="I130" s="39"/>
      <c r="J130" s="43"/>
      <c r="K130" s="36"/>
      <c r="L130" s="31"/>
      <c r="M130" s="36"/>
    </row>
    <row r="131" spans="1:13" x14ac:dyDescent="0.2">
      <c r="A131" s="37"/>
      <c r="E131" s="38"/>
      <c r="F131" s="38"/>
      <c r="G131" s="34"/>
      <c r="H131" s="39"/>
      <c r="I131" s="39"/>
      <c r="J131" s="43"/>
      <c r="K131" s="36"/>
      <c r="L131" s="31"/>
      <c r="M131" s="36"/>
    </row>
    <row r="132" spans="1:13" x14ac:dyDescent="0.2">
      <c r="A132" s="37"/>
      <c r="B132" s="45"/>
      <c r="C132" s="33"/>
      <c r="E132" s="38"/>
      <c r="F132" s="38"/>
      <c r="G132" s="34"/>
      <c r="H132" s="39"/>
      <c r="I132" s="39"/>
      <c r="J132" s="43"/>
      <c r="K132" s="36"/>
      <c r="L132" s="31"/>
      <c r="M132" s="36"/>
    </row>
    <row r="133" spans="1:13" x14ac:dyDescent="0.2">
      <c r="E133" s="33"/>
      <c r="F133" s="33"/>
      <c r="G133" s="34"/>
      <c r="H133" s="35"/>
      <c r="I133" s="35"/>
      <c r="K133" s="36"/>
      <c r="L133" s="44"/>
      <c r="M133" s="36"/>
    </row>
  </sheetData>
  <mergeCells count="195">
    <mergeCell ref="A122:A123"/>
    <mergeCell ref="E122:E123"/>
    <mergeCell ref="F122:F123"/>
    <mergeCell ref="J122:J123"/>
    <mergeCell ref="A127:A132"/>
    <mergeCell ref="E127:E132"/>
    <mergeCell ref="F127:F132"/>
    <mergeCell ref="H127:H132"/>
    <mergeCell ref="I127:I132"/>
    <mergeCell ref="J127:J132"/>
    <mergeCell ref="A118:A119"/>
    <mergeCell ref="E118:E119"/>
    <mergeCell ref="F118:F119"/>
    <mergeCell ref="H118:H119"/>
    <mergeCell ref="I118:I119"/>
    <mergeCell ref="J118:J119"/>
    <mergeCell ref="A110:A111"/>
    <mergeCell ref="E110:E111"/>
    <mergeCell ref="F110:F111"/>
    <mergeCell ref="H110:H111"/>
    <mergeCell ref="I110:I111"/>
    <mergeCell ref="J110:J111"/>
    <mergeCell ref="A108:A109"/>
    <mergeCell ref="E108:E109"/>
    <mergeCell ref="F108:F109"/>
    <mergeCell ref="H108:H109"/>
    <mergeCell ref="I108:I109"/>
    <mergeCell ref="J108:J109"/>
    <mergeCell ref="A106:A107"/>
    <mergeCell ref="E106:E107"/>
    <mergeCell ref="F106:F107"/>
    <mergeCell ref="H106:H107"/>
    <mergeCell ref="I106:I107"/>
    <mergeCell ref="J106:J107"/>
    <mergeCell ref="A103:A104"/>
    <mergeCell ref="E103:E104"/>
    <mergeCell ref="F103:F104"/>
    <mergeCell ref="H103:H104"/>
    <mergeCell ref="I103:I104"/>
    <mergeCell ref="J103:J104"/>
    <mergeCell ref="A97:A99"/>
    <mergeCell ref="E97:E99"/>
    <mergeCell ref="F97:F99"/>
    <mergeCell ref="H97:H99"/>
    <mergeCell ref="I97:I99"/>
    <mergeCell ref="J97:J99"/>
    <mergeCell ref="A93:A95"/>
    <mergeCell ref="E93:E95"/>
    <mergeCell ref="F93:F95"/>
    <mergeCell ref="H93:H95"/>
    <mergeCell ref="I93:I95"/>
    <mergeCell ref="J93:J95"/>
    <mergeCell ref="A91:A92"/>
    <mergeCell ref="E91:E92"/>
    <mergeCell ref="F91:F92"/>
    <mergeCell ref="H91:H92"/>
    <mergeCell ref="I91:I92"/>
    <mergeCell ref="J91:J92"/>
    <mergeCell ref="A88:A90"/>
    <mergeCell ref="E88:E90"/>
    <mergeCell ref="F88:F90"/>
    <mergeCell ref="H88:H90"/>
    <mergeCell ref="I88:I90"/>
    <mergeCell ref="J88:J90"/>
    <mergeCell ref="A86:A87"/>
    <mergeCell ref="E86:E87"/>
    <mergeCell ref="F86:F87"/>
    <mergeCell ref="H86:H87"/>
    <mergeCell ref="I86:I87"/>
    <mergeCell ref="J86:J87"/>
    <mergeCell ref="A79:A82"/>
    <mergeCell ref="E79:E82"/>
    <mergeCell ref="F79:F82"/>
    <mergeCell ref="H79:H82"/>
    <mergeCell ref="I79:I82"/>
    <mergeCell ref="J79:J82"/>
    <mergeCell ref="A75:A77"/>
    <mergeCell ref="E75:E77"/>
    <mergeCell ref="F75:F77"/>
    <mergeCell ref="H75:H77"/>
    <mergeCell ref="I75:I77"/>
    <mergeCell ref="J75:J77"/>
    <mergeCell ref="A64:A70"/>
    <mergeCell ref="E64:E70"/>
    <mergeCell ref="F64:F70"/>
    <mergeCell ref="H64:H70"/>
    <mergeCell ref="I64:I70"/>
    <mergeCell ref="J64:J70"/>
    <mergeCell ref="A61:A62"/>
    <mergeCell ref="E61:E62"/>
    <mergeCell ref="F61:F62"/>
    <mergeCell ref="H61:H62"/>
    <mergeCell ref="I61:I62"/>
    <mergeCell ref="J61:J62"/>
    <mergeCell ref="A59:A60"/>
    <mergeCell ref="E59:E60"/>
    <mergeCell ref="F59:F60"/>
    <mergeCell ref="H59:H60"/>
    <mergeCell ref="I59:I60"/>
    <mergeCell ref="J59:J60"/>
    <mergeCell ref="A55:A56"/>
    <mergeCell ref="E55:E56"/>
    <mergeCell ref="F55:F56"/>
    <mergeCell ref="H55:H56"/>
    <mergeCell ref="I55:I56"/>
    <mergeCell ref="J55:J56"/>
    <mergeCell ref="A52:A53"/>
    <mergeCell ref="E52:E53"/>
    <mergeCell ref="F52:F53"/>
    <mergeCell ref="H52:H53"/>
    <mergeCell ref="I52:I53"/>
    <mergeCell ref="J52:J53"/>
    <mergeCell ref="A41:A51"/>
    <mergeCell ref="E41:E51"/>
    <mergeCell ref="F41:F51"/>
    <mergeCell ref="H41:H51"/>
    <mergeCell ref="I41:I51"/>
    <mergeCell ref="J41:J51"/>
    <mergeCell ref="A38:A39"/>
    <mergeCell ref="E38:E39"/>
    <mergeCell ref="F38:F39"/>
    <mergeCell ref="H38:H39"/>
    <mergeCell ref="I38:I39"/>
    <mergeCell ref="J38:J39"/>
    <mergeCell ref="A34:A35"/>
    <mergeCell ref="E34:E35"/>
    <mergeCell ref="F34:F35"/>
    <mergeCell ref="H34:H35"/>
    <mergeCell ref="I34:I35"/>
    <mergeCell ref="J34:J35"/>
    <mergeCell ref="A30:A31"/>
    <mergeCell ref="E30:E31"/>
    <mergeCell ref="F30:F31"/>
    <mergeCell ref="H30:H31"/>
    <mergeCell ref="I30:I31"/>
    <mergeCell ref="J30:J31"/>
    <mergeCell ref="A28:A29"/>
    <mergeCell ref="E28:E29"/>
    <mergeCell ref="F28:F29"/>
    <mergeCell ref="H28:H29"/>
    <mergeCell ref="I28:I29"/>
    <mergeCell ref="J28:J29"/>
    <mergeCell ref="A26:A27"/>
    <mergeCell ref="E26:E27"/>
    <mergeCell ref="F26:F27"/>
    <mergeCell ref="H26:H27"/>
    <mergeCell ref="I26:I27"/>
    <mergeCell ref="J26:J27"/>
    <mergeCell ref="A18:A22"/>
    <mergeCell ref="E18:E22"/>
    <mergeCell ref="F18:F22"/>
    <mergeCell ref="H18:H22"/>
    <mergeCell ref="I18:I22"/>
    <mergeCell ref="J18:J22"/>
    <mergeCell ref="A16:A17"/>
    <mergeCell ref="E16:E17"/>
    <mergeCell ref="F16:F17"/>
    <mergeCell ref="H16:H17"/>
    <mergeCell ref="I16:I17"/>
    <mergeCell ref="J16:J17"/>
    <mergeCell ref="A12:A15"/>
    <mergeCell ref="E12:E15"/>
    <mergeCell ref="F12:F15"/>
    <mergeCell ref="H12:H15"/>
    <mergeCell ref="I12:I15"/>
    <mergeCell ref="J12:J15"/>
    <mergeCell ref="A10:A11"/>
    <mergeCell ref="E10:E11"/>
    <mergeCell ref="F10:F11"/>
    <mergeCell ref="H10:H11"/>
    <mergeCell ref="I10:I11"/>
    <mergeCell ref="J10:J11"/>
    <mergeCell ref="A8:A9"/>
    <mergeCell ref="E8:E9"/>
    <mergeCell ref="F8:F9"/>
    <mergeCell ref="H8:H9"/>
    <mergeCell ref="I8:I9"/>
    <mergeCell ref="J8:J9"/>
    <mergeCell ref="L3:M3"/>
    <mergeCell ref="A6:A7"/>
    <mergeCell ref="E6:E7"/>
    <mergeCell ref="F6:F7"/>
    <mergeCell ref="H6:H7"/>
    <mergeCell ref="I6:I7"/>
    <mergeCell ref="J6:J7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51180555555555596" right="0.51180555555555596" top="0.78749999999999998" bottom="0.78749999999999998" header="0.511811023622047" footer="0.511811023622047"/>
  <pageSetup scale="7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dcterms:created xsi:type="dcterms:W3CDTF">2023-04-06T00:52:52Z</dcterms:created>
  <dcterms:modified xsi:type="dcterms:W3CDTF">2023-04-06T00:53:10Z</dcterms:modified>
</cp:coreProperties>
</file>